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bei91.sharepoint.com/sites/PARTAGE/Documents partages/LBE INGENIERIE/LBEI 2025/CFP BEURET/4- DCE/PE/"/>
    </mc:Choice>
  </mc:AlternateContent>
  <xr:revisionPtr revIDLastSave="885" documentId="13_ncr:1_{6731DF57-5FC6-4433-AD5E-0A66E93E040C}" xr6:coauthVersionLast="47" xr6:coauthVersionMax="47" xr10:uidLastSave="{9BCD5D63-8BB2-45A8-ACDF-92C3E4FA544E}"/>
  <bookViews>
    <workbookView xWindow="-108" yWindow="-108" windowWidth="30936" windowHeight="16896" activeTab="1" xr2:uid="{00000000-000D-0000-FFFF-FFFF00000000}"/>
  </bookViews>
  <sheets>
    <sheet name="RECAP" sheetId="13" r:id="rId1"/>
    <sheet name="T FERME" sheetId="7" r:id="rId2"/>
    <sheet name="T01" sheetId="14" r:id="rId3"/>
    <sheet name="T02" sheetId="15" r:id="rId4"/>
    <sheet name="T03" sheetId="16" r:id="rId5"/>
    <sheet name="T04" sheetId="17" r:id="rId6"/>
    <sheet name="T05" sheetId="18" r:id="rId7"/>
  </sheets>
  <definedNames>
    <definedName name="_Toc433000590" localSheetId="0">RECAP!#REF!</definedName>
    <definedName name="_Toc433000590" localSheetId="1">'T FERME'!#REF!</definedName>
    <definedName name="_Toc433000590" localSheetId="2">'T01'!#REF!</definedName>
    <definedName name="_Toc433000590" localSheetId="3">'T02'!#REF!</definedName>
    <definedName name="_Toc433000590" localSheetId="4">'T03'!#REF!</definedName>
    <definedName name="_Toc433000590" localSheetId="5">'T04'!#REF!</definedName>
    <definedName name="_Toc433000590" localSheetId="6">'T05'!#REF!</definedName>
    <definedName name="_Toc489348427" localSheetId="0">RECAP!#REF!</definedName>
    <definedName name="_Toc489348427" localSheetId="1">'T FERME'!#REF!</definedName>
    <definedName name="_Toc489348427" localSheetId="2">'T01'!#REF!</definedName>
    <definedName name="_Toc489348427" localSheetId="3">'T02'!#REF!</definedName>
    <definedName name="_Toc489348427" localSheetId="4">'T03'!#REF!</definedName>
    <definedName name="_Toc489348427" localSheetId="5">'T04'!#REF!</definedName>
    <definedName name="_Toc489348427" localSheetId="6">'T05'!#REF!</definedName>
    <definedName name="_xlnm.Print_Titles" localSheetId="0">RECAP!#REF!</definedName>
    <definedName name="_xlnm.Print_Titles" localSheetId="1">'T FERME'!$7:$8</definedName>
    <definedName name="_xlnm.Print_Titles" localSheetId="2">'T01'!$7:$8</definedName>
    <definedName name="_xlnm.Print_Titles" localSheetId="3">'T02'!$7:$8</definedName>
    <definedName name="_xlnm.Print_Titles" localSheetId="4">'T03'!$7:$8</definedName>
    <definedName name="_xlnm.Print_Titles" localSheetId="5">'T04'!$7:$8</definedName>
    <definedName name="_xlnm.Print_Titles" localSheetId="6">'T05'!$7:$8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9" i="7" l="1"/>
  <c r="F93" i="7"/>
  <c r="F91" i="7"/>
  <c r="F49" i="7"/>
  <c r="F38" i="7"/>
  <c r="F23" i="7"/>
  <c r="F14" i="7"/>
  <c r="F16" i="7" s="1"/>
  <c r="F36" i="7"/>
  <c r="F34" i="7"/>
  <c r="F52" i="18"/>
  <c r="F54" i="18" s="1"/>
  <c r="F42" i="18"/>
  <c r="F44" i="18" s="1"/>
  <c r="F48" i="18" s="1"/>
  <c r="F41" i="18"/>
  <c r="F40" i="18"/>
  <c r="F39" i="18"/>
  <c r="F29" i="18"/>
  <c r="F28" i="18"/>
  <c r="F27" i="18"/>
  <c r="F31" i="18" s="1"/>
  <c r="F33" i="18" s="1"/>
  <c r="F26" i="18"/>
  <c r="F23" i="18"/>
  <c r="F16" i="18"/>
  <c r="F19" i="18" s="1"/>
  <c r="F52" i="17"/>
  <c r="F54" i="17" s="1"/>
  <c r="F42" i="17"/>
  <c r="F44" i="17" s="1"/>
  <c r="F48" i="17" s="1"/>
  <c r="F41" i="17"/>
  <c r="F40" i="17"/>
  <c r="F39" i="17"/>
  <c r="F29" i="17"/>
  <c r="F28" i="17"/>
  <c r="F27" i="17"/>
  <c r="F26" i="17"/>
  <c r="F23" i="17"/>
  <c r="F19" i="17"/>
  <c r="F16" i="17"/>
  <c r="F52" i="16"/>
  <c r="F54" i="16" s="1"/>
  <c r="F42" i="16"/>
  <c r="F41" i="16"/>
  <c r="F40" i="16"/>
  <c r="F39" i="16"/>
  <c r="F44" i="16" s="1"/>
  <c r="F48" i="16" s="1"/>
  <c r="F29" i="16"/>
  <c r="F28" i="16"/>
  <c r="F27" i="16"/>
  <c r="F26" i="16"/>
  <c r="F31" i="16" s="1"/>
  <c r="F33" i="16" s="1"/>
  <c r="F23" i="16"/>
  <c r="F19" i="16"/>
  <c r="F16" i="16"/>
  <c r="F52" i="15"/>
  <c r="F54" i="15" s="1"/>
  <c r="F42" i="15"/>
  <c r="F41" i="15"/>
  <c r="F40" i="15"/>
  <c r="F39" i="15"/>
  <c r="F44" i="15" s="1"/>
  <c r="F48" i="15" s="1"/>
  <c r="F29" i="15"/>
  <c r="F28" i="15"/>
  <c r="F27" i="15"/>
  <c r="F26" i="15"/>
  <c r="F23" i="15"/>
  <c r="F31" i="15" s="1"/>
  <c r="F16" i="15"/>
  <c r="F19" i="15" s="1"/>
  <c r="F52" i="14"/>
  <c r="F54" i="14" s="1"/>
  <c r="F42" i="14"/>
  <c r="F41" i="14"/>
  <c r="F40" i="14"/>
  <c r="F39" i="14"/>
  <c r="F29" i="14"/>
  <c r="F28" i="14"/>
  <c r="F27" i="14"/>
  <c r="F26" i="14"/>
  <c r="F23" i="14"/>
  <c r="F16" i="14"/>
  <c r="F19" i="14" s="1"/>
  <c r="F97" i="7"/>
  <c r="F89" i="7"/>
  <c r="F88" i="7"/>
  <c r="F87" i="7"/>
  <c r="F86" i="7"/>
  <c r="F85" i="7"/>
  <c r="F84" i="7"/>
  <c r="F83" i="7"/>
  <c r="F82" i="7"/>
  <c r="F81" i="7"/>
  <c r="F78" i="7"/>
  <c r="F77" i="7"/>
  <c r="F76" i="7"/>
  <c r="F73" i="7"/>
  <c r="F72" i="7"/>
  <c r="F71" i="7"/>
  <c r="F70" i="7"/>
  <c r="F67" i="7"/>
  <c r="F66" i="7"/>
  <c r="F63" i="7"/>
  <c r="F62" i="7"/>
  <c r="F61" i="7"/>
  <c r="F60" i="7"/>
  <c r="F59" i="7"/>
  <c r="F58" i="7"/>
  <c r="F57" i="7"/>
  <c r="F56" i="7"/>
  <c r="F55" i="7"/>
  <c r="F54" i="7"/>
  <c r="F47" i="7"/>
  <c r="F46" i="7"/>
  <c r="F45" i="7"/>
  <c r="F44" i="7"/>
  <c r="F33" i="7"/>
  <c r="F32" i="7"/>
  <c r="F31" i="7"/>
  <c r="F30" i="7"/>
  <c r="F31" i="17" l="1"/>
  <c r="F33" i="17" s="1"/>
  <c r="F56" i="17" s="1"/>
  <c r="F56" i="18"/>
  <c r="F56" i="16"/>
  <c r="F33" i="15"/>
  <c r="F56" i="15" s="1"/>
  <c r="F44" i="14"/>
  <c r="F31" i="14"/>
  <c r="F33" i="14" s="1"/>
  <c r="F58" i="15" l="1"/>
  <c r="F60" i="15" s="1"/>
  <c r="C8" i="13"/>
  <c r="F58" i="16"/>
  <c r="F60" i="16" s="1"/>
  <c r="C10" i="13"/>
  <c r="F58" i="17"/>
  <c r="F60" i="17" s="1"/>
  <c r="C12" i="13"/>
  <c r="F58" i="18"/>
  <c r="F60" i="18" s="1"/>
  <c r="C14" i="13"/>
  <c r="F48" i="14"/>
  <c r="F56" i="14" s="1"/>
  <c r="F27" i="7"/>
  <c r="F20" i="7"/>
  <c r="F58" i="14" l="1"/>
  <c r="F60" i="14" s="1"/>
  <c r="C6" i="13"/>
  <c r="D8" i="13"/>
  <c r="E8" i="13"/>
  <c r="D10" i="13"/>
  <c r="E10" i="13"/>
  <c r="E12" i="13"/>
  <c r="D12" i="13"/>
  <c r="E14" i="13"/>
  <c r="D14" i="13"/>
  <c r="F101" i="7"/>
  <c r="C4" i="13" l="1"/>
  <c r="D4" i="13" s="1"/>
  <c r="F103" i="7"/>
  <c r="F105" i="7" s="1"/>
  <c r="E6" i="13"/>
  <c r="D6" i="13"/>
  <c r="E4" i="13" l="1"/>
  <c r="C16" i="13"/>
  <c r="D16" i="13" s="1"/>
  <c r="E16" i="13" s="1"/>
</calcChain>
</file>

<file path=xl/sharedStrings.xml><?xml version="1.0" encoding="utf-8"?>
<sst xmlns="http://schemas.openxmlformats.org/spreadsheetml/2006/main" count="424" uniqueCount="89">
  <si>
    <t>Note préliminaire :</t>
  </si>
  <si>
    <t>L'entreprise est tenue de visiter les lieux avant la remise de son offre afin d'anticiper</t>
  </si>
  <si>
    <t>toutes les difficultés qu'elle pourrait rencontrer lors de l'exécution des travaux.</t>
  </si>
  <si>
    <t>En conséquence, tout supplément de prix résultant de travaux imprévus est refusé par avance.</t>
  </si>
  <si>
    <t xml:space="preserve">DÉSIGNATION DES OUVRAGES </t>
  </si>
  <si>
    <t>U</t>
  </si>
  <si>
    <t>Q</t>
  </si>
  <si>
    <t>PRIX HT</t>
  </si>
  <si>
    <t>PU</t>
  </si>
  <si>
    <t>PT</t>
  </si>
  <si>
    <t>3.1</t>
  </si>
  <si>
    <t>Sous-total</t>
  </si>
  <si>
    <t>ens</t>
  </si>
  <si>
    <t>ml</t>
  </si>
  <si>
    <t>TVA 20%</t>
  </si>
  <si>
    <t>u</t>
  </si>
  <si>
    <t>TRAVAUX DIVERS</t>
  </si>
  <si>
    <t>TOTAL TRAVAUX DIVERS</t>
  </si>
  <si>
    <t>TRANCHE FERME</t>
  </si>
  <si>
    <t>€ H.T</t>
  </si>
  <si>
    <t>€ TTC</t>
  </si>
  <si>
    <t>TOTAL</t>
  </si>
  <si>
    <t xml:space="preserve">RECAPITULATIF GENERAL </t>
  </si>
  <si>
    <t>TRANCHE OPTIONNELLE 1</t>
  </si>
  <si>
    <t>TRANCHE OPTIONNELLE 2</t>
  </si>
  <si>
    <t>TRANCHE OPTIONNELLE 3</t>
  </si>
  <si>
    <t>TRANCHE OPTIONNELLE 4</t>
  </si>
  <si>
    <t>TRANCHE OPTIONNELLE 5</t>
  </si>
  <si>
    <t>ELECTRICITE COURANT FORT</t>
  </si>
  <si>
    <t>2.1</t>
  </si>
  <si>
    <t>INSTALLATIONS PROVISOIRES</t>
  </si>
  <si>
    <t>Installations de chantier suivant desciptif CCTP</t>
  </si>
  <si>
    <t>2.2</t>
  </si>
  <si>
    <t>Y compris mise en attente des canalisations lovées en faux-plafond dito CCTP</t>
  </si>
  <si>
    <t>2.3</t>
  </si>
  <si>
    <t>REPOSE DES CANALISATIONS - APPAREILLAGES</t>
  </si>
  <si>
    <t>Repose des canalisations en attente au droit des nouvelles goulottes</t>
  </si>
  <si>
    <t>Appareillages</t>
  </si>
  <si>
    <t xml:space="preserve">Goulotte 3 compartiments </t>
  </si>
  <si>
    <t>Moulure</t>
  </si>
  <si>
    <t>TOTAL COURANT FORT</t>
  </si>
  <si>
    <t>COURANT FAIBLE</t>
  </si>
  <si>
    <t>INFORMATIQUE</t>
  </si>
  <si>
    <t>DEPOSE DES INSTALLATIONS EXISTANTES CFO</t>
  </si>
  <si>
    <t>Recette informatique avant dépose</t>
  </si>
  <si>
    <t>Dépose des canalisations y compris noyaux, et mise en attente en lové en faux-plafond, dito CCTP</t>
  </si>
  <si>
    <t>Recette informatique après repose des canalisations dans nouvelles goulottes</t>
  </si>
  <si>
    <t>3.2</t>
  </si>
  <si>
    <t>GTB</t>
  </si>
  <si>
    <t>Supervision Chaufferie</t>
  </si>
  <si>
    <t>Contrôleur ECY-S1000-C3</t>
  </si>
  <si>
    <t>Module d'alimentation 100-240VAC, type ECY-PS100-240</t>
  </si>
  <si>
    <t>Module d'extension 16 entrées, type ECY-16DI</t>
  </si>
  <si>
    <t>Module d'extension 8 entrées, type ECY-8UI</t>
  </si>
  <si>
    <t>Module d'extension 8 sorties, type ECY-8DOR-HOA</t>
  </si>
  <si>
    <t>Module d'extension 6 sorties, type ECY-6UO</t>
  </si>
  <si>
    <t>Sonde de gaine, type TS-DI 150</t>
  </si>
  <si>
    <t>Sonde de gaine, type TS-THVADS150</t>
  </si>
  <si>
    <t xml:space="preserve">Sonde de température extérieure, type TS-O </t>
  </si>
  <si>
    <t>Ingénierie, intégration</t>
  </si>
  <si>
    <t>Supervision VMC/Climatisation</t>
  </si>
  <si>
    <t>Contrôleur  type ECY-303-C3</t>
  </si>
  <si>
    <t>Supervision TGBT</t>
  </si>
  <si>
    <t>Compteur énergie type 4120.41, marque LEGRAND ou équivalent</t>
  </si>
  <si>
    <t>Serveur programmable BACnet/IP, type ECY-S1000-C10</t>
  </si>
  <si>
    <t>Gestion Température Ambiance</t>
  </si>
  <si>
    <t>Module type ECY-600-C3</t>
  </si>
  <si>
    <t>Sonde type Allure EC-Smart-Air</t>
  </si>
  <si>
    <t>Canalisations, équipements et mise en service</t>
  </si>
  <si>
    <t>Câble 5e - U/UTP</t>
  </si>
  <si>
    <t>Câble U1000 R2V</t>
  </si>
  <si>
    <t>Baie 19U 600x600</t>
  </si>
  <si>
    <t>Raccordement sur système informatique</t>
  </si>
  <si>
    <t>Logiciels de supervision</t>
  </si>
  <si>
    <t>Formation du personnel</t>
  </si>
  <si>
    <t>Raccordement, et modification câblage sur existant</t>
  </si>
  <si>
    <t>Incorporation, moulures, réservations, tableautin</t>
  </si>
  <si>
    <t>TOTAL COURANT FAIBLE</t>
  </si>
  <si>
    <t>Travaux divers dito CCTP</t>
  </si>
  <si>
    <t xml:space="preserve">TOTAL HT </t>
  </si>
  <si>
    <t>TVA</t>
  </si>
  <si>
    <t>TOTAL TTC</t>
  </si>
  <si>
    <t>Prévu base marché</t>
  </si>
  <si>
    <t>Bouton poussoir, prise ménage, DM à reposer après doublage</t>
  </si>
  <si>
    <t>Cordon prémoulé Cat5e-U/UTP</t>
  </si>
  <si>
    <t>Repose des prises des postes de travail existant sur nouvelle goulotte</t>
  </si>
  <si>
    <t>Consignation et dépose des installations existantes (goulottes, moulures, appareillages, goulottes), y compris repérage précis des existants dito CCTP</t>
  </si>
  <si>
    <t>Repose des canalisations et prises RJ45 au droit des nouvelles goulottes</t>
  </si>
  <si>
    <t>Alimentation VMC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</si>
</sst>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\ &quot;€&quot;&quot; HT&quot;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0"/>
      <name val="Arial"/>
      <family val="2"/>
    </font>
    <font>
      <sz val="20"/>
      <color rgb="FFFF0000"/>
      <name val="Arial"/>
      <family val="2"/>
    </font>
    <font>
      <u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8" fillId="0" borderId="0" applyFont="0" applyFill="0" applyBorder="0" applyAlignment="0" applyProtection="0"/>
  </cellStyleXfs>
  <cellXfs count="70">
    <xf numFmtId="0" fontId="0" fillId="0" borderId="0" xfId="0"/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7" fillId="0" borderId="2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right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/>
    </xf>
    <xf numFmtId="17" fontId="6" fillId="0" borderId="0" xfId="0" applyNumberFormat="1" applyFont="1" applyAlignment="1">
      <alignment vertical="center"/>
    </xf>
    <xf numFmtId="164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right" vertical="center"/>
    </xf>
    <xf numFmtId="0" fontId="4" fillId="4" borderId="3" xfId="0" applyFont="1" applyFill="1" applyBorder="1" applyAlignment="1">
      <alignment horizontal="center"/>
    </xf>
    <xf numFmtId="44" fontId="7" fillId="0" borderId="1" xfId="2" applyFont="1" applyBorder="1" applyAlignment="1">
      <alignment horizontal="center"/>
    </xf>
    <xf numFmtId="44" fontId="7" fillId="2" borderId="1" xfId="0" applyNumberFormat="1" applyFont="1" applyFill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4" fontId="1" fillId="2" borderId="2" xfId="0" applyNumberFormat="1" applyFont="1" applyFill="1" applyBorder="1" applyAlignment="1">
      <alignment horizontal="center" vertical="center"/>
    </xf>
    <xf numFmtId="4" fontId="7" fillId="5" borderId="2" xfId="0" applyNumberFormat="1" applyFont="1" applyFill="1" applyBorder="1" applyAlignment="1">
      <alignment horizontal="center" vertical="center"/>
    </xf>
    <xf numFmtId="4" fontId="7" fillId="6" borderId="2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5" borderId="3" xfId="0" applyNumberFormat="1" applyFont="1" applyFill="1" applyBorder="1" applyAlignment="1">
      <alignment horizontal="center" vertical="center"/>
    </xf>
    <xf numFmtId="4" fontId="5" fillId="7" borderId="3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3" borderId="9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165" fontId="7" fillId="0" borderId="1" xfId="2" applyNumberFormat="1" applyFont="1" applyBorder="1" applyAlignment="1">
      <alignment horizontal="center" vertical="center"/>
    </xf>
    <xf numFmtId="165" fontId="7" fillId="0" borderId="2" xfId="2" applyNumberFormat="1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165" fontId="7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vertical="center"/>
    </xf>
    <xf numFmtId="165" fontId="5" fillId="2" borderId="4" xfId="0" applyNumberFormat="1" applyFont="1" applyFill="1" applyBorder="1" applyAlignment="1">
      <alignment vertical="center"/>
    </xf>
    <xf numFmtId="0" fontId="13" fillId="0" borderId="0" xfId="0" applyFont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center"/>
    </xf>
    <xf numFmtId="17" fontId="7" fillId="0" borderId="0" xfId="0" applyNumberFormat="1" applyFont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3">
    <cellStyle name="Monétaire" xfId="2" builtinId="4"/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96352-F73E-402D-BCCD-FF2596B27395}">
  <sheetPr>
    <pageSetUpPr fitToPage="1"/>
  </sheetPr>
  <dimension ref="A2:F16"/>
  <sheetViews>
    <sheetView view="pageLayout" zoomScale="85" zoomScaleNormal="100" zoomScalePageLayoutView="85" workbookViewId="0">
      <selection activeCell="C15" sqref="C15"/>
    </sheetView>
  </sheetViews>
  <sheetFormatPr baseColWidth="10" defaultColWidth="4.44140625" defaultRowHeight="14.4" x14ac:dyDescent="0.3"/>
  <cols>
    <col min="1" max="1" width="4.6640625" style="1" customWidth="1"/>
    <col min="2" max="2" width="72.6640625" style="5" customWidth="1"/>
    <col min="3" max="4" width="12.6640625" style="2" customWidth="1"/>
    <col min="5" max="5" width="12.6640625" style="3" customWidth="1"/>
    <col min="6" max="6" width="15.6640625" style="3" customWidth="1"/>
    <col min="7" max="16384" width="4.44140625" style="4"/>
  </cols>
  <sheetData>
    <row r="2" spans="1:5" x14ac:dyDescent="0.3">
      <c r="A2" s="62" t="s">
        <v>22</v>
      </c>
      <c r="B2" s="63"/>
      <c r="C2" s="27" t="s">
        <v>19</v>
      </c>
      <c r="D2" s="27" t="s">
        <v>14</v>
      </c>
      <c r="E2" s="27" t="s">
        <v>20</v>
      </c>
    </row>
    <row r="3" spans="1:5" x14ac:dyDescent="0.3">
      <c r="A3" s="38"/>
      <c r="B3" s="39"/>
      <c r="C3" s="28"/>
      <c r="D3" s="29"/>
      <c r="E3" s="30"/>
    </row>
    <row r="4" spans="1:5" x14ac:dyDescent="0.3">
      <c r="A4" s="40"/>
      <c r="B4" s="41" t="s">
        <v>18</v>
      </c>
      <c r="C4" s="31">
        <f>'T FERME'!F101</f>
        <v>0</v>
      </c>
      <c r="D4" s="32">
        <f>C4*0.2</f>
        <v>0</v>
      </c>
      <c r="E4" s="33">
        <f>C4*1.2</f>
        <v>0</v>
      </c>
    </row>
    <row r="5" spans="1:5" x14ac:dyDescent="0.3">
      <c r="A5" s="42"/>
      <c r="B5" s="9"/>
      <c r="C5" s="28"/>
      <c r="D5" s="29"/>
      <c r="E5" s="30"/>
    </row>
    <row r="6" spans="1:5" x14ac:dyDescent="0.3">
      <c r="A6" s="40"/>
      <c r="B6" s="41" t="s">
        <v>23</v>
      </c>
      <c r="C6" s="31">
        <f>'T01'!F56</f>
        <v>0</v>
      </c>
      <c r="D6" s="32">
        <f>C6*0.2</f>
        <v>0</v>
      </c>
      <c r="E6" s="33">
        <f>C6*1.2</f>
        <v>0</v>
      </c>
    </row>
    <row r="7" spans="1:5" x14ac:dyDescent="0.3">
      <c r="A7" s="42"/>
      <c r="B7" s="9"/>
      <c r="C7" s="28"/>
      <c r="D7" s="29"/>
      <c r="E7" s="30"/>
    </row>
    <row r="8" spans="1:5" x14ac:dyDescent="0.3">
      <c r="A8" s="40"/>
      <c r="B8" s="41" t="s">
        <v>24</v>
      </c>
      <c r="C8" s="31">
        <f>'T02'!F56</f>
        <v>0</v>
      </c>
      <c r="D8" s="32">
        <f>C8*0.2</f>
        <v>0</v>
      </c>
      <c r="E8" s="33">
        <f>C8*1.2</f>
        <v>0</v>
      </c>
    </row>
    <row r="9" spans="1:5" x14ac:dyDescent="0.3">
      <c r="A9" s="42"/>
      <c r="B9" s="9"/>
      <c r="C9" s="28"/>
      <c r="D9" s="29"/>
      <c r="E9" s="30"/>
    </row>
    <row r="10" spans="1:5" x14ac:dyDescent="0.3">
      <c r="A10" s="40"/>
      <c r="B10" s="41" t="s">
        <v>25</v>
      </c>
      <c r="C10" s="31">
        <f>'T03'!F56</f>
        <v>0</v>
      </c>
      <c r="D10" s="32">
        <f>C10*0.2</f>
        <v>0</v>
      </c>
      <c r="E10" s="33">
        <f>C10*1.2</f>
        <v>0</v>
      </c>
    </row>
    <row r="11" spans="1:5" x14ac:dyDescent="0.3">
      <c r="A11" s="42"/>
      <c r="B11" s="9"/>
      <c r="C11" s="28"/>
      <c r="D11" s="29"/>
      <c r="E11" s="30"/>
    </row>
    <row r="12" spans="1:5" x14ac:dyDescent="0.3">
      <c r="A12" s="40"/>
      <c r="B12" s="41" t="s">
        <v>26</v>
      </c>
      <c r="C12" s="31">
        <f>'T04'!F56</f>
        <v>0</v>
      </c>
      <c r="D12" s="32">
        <f>C12*0.2</f>
        <v>0</v>
      </c>
      <c r="E12" s="33">
        <f>C12*1.2</f>
        <v>0</v>
      </c>
    </row>
    <row r="13" spans="1:5" x14ac:dyDescent="0.3">
      <c r="A13" s="42"/>
      <c r="B13" s="9"/>
      <c r="C13" s="28"/>
      <c r="D13" s="29"/>
      <c r="E13" s="30"/>
    </row>
    <row r="14" spans="1:5" x14ac:dyDescent="0.3">
      <c r="A14" s="40"/>
      <c r="B14" s="41" t="s">
        <v>27</v>
      </c>
      <c r="C14" s="31">
        <f>'T05'!F56</f>
        <v>0</v>
      </c>
      <c r="D14" s="32">
        <f>C14*0.2</f>
        <v>0</v>
      </c>
      <c r="E14" s="33">
        <f>C14*1.2</f>
        <v>0</v>
      </c>
    </row>
    <row r="15" spans="1:5" x14ac:dyDescent="0.3">
      <c r="A15" s="43"/>
      <c r="B15" s="44"/>
      <c r="C15" s="28"/>
      <c r="D15" s="29"/>
      <c r="E15" s="29"/>
    </row>
    <row r="16" spans="1:5" x14ac:dyDescent="0.3">
      <c r="A16" s="45"/>
      <c r="B16" s="34" t="s">
        <v>21</v>
      </c>
      <c r="C16" s="35">
        <f>SUM(C4:C15)</f>
        <v>0</v>
      </c>
      <c r="D16" s="36">
        <f>C16*0.2</f>
        <v>0</v>
      </c>
      <c r="E16" s="37">
        <f>C16+D16</f>
        <v>0</v>
      </c>
    </row>
  </sheetData>
  <mergeCells count="1">
    <mergeCell ref="A2:B2"/>
  </mergeCells>
  <printOptions horizontalCentered="1"/>
  <pageMargins left="0.25" right="0.25" top="0.75" bottom="0.75" header="0.3" footer="0.3"/>
  <pageSetup paperSize="9" scale="86" fitToHeight="0" orientation="portrait" r:id="rId1"/>
  <headerFooter alignWithMargins="0">
    <oddFooter>&amp;LLBE INGENIERIE&amp;CDCE - CDPGF - LOT CVC&amp;RPage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5"/>
  <sheetViews>
    <sheetView tabSelected="1" view="pageLayout" topLeftCell="A72" zoomScale="85" zoomScaleNormal="100" zoomScalePageLayoutView="85" workbookViewId="0">
      <selection activeCell="F100" sqref="F100"/>
    </sheetView>
  </sheetViews>
  <sheetFormatPr baseColWidth="10" defaultColWidth="4.88671875" defaultRowHeight="14.4" x14ac:dyDescent="0.3"/>
  <cols>
    <col min="1" max="1" width="4.6640625" style="1" customWidth="1"/>
    <col min="2" max="2" width="86.33203125" style="5" bestFit="1" customWidth="1"/>
    <col min="3" max="4" width="5.6640625" style="2" customWidth="1"/>
    <col min="5" max="6" width="15.6640625" style="3" customWidth="1"/>
    <col min="7" max="16384" width="4.88671875" style="4"/>
  </cols>
  <sheetData>
    <row r="1" spans="1:7" x14ac:dyDescent="0.3">
      <c r="A1" s="19"/>
      <c r="B1" s="21" t="s">
        <v>0</v>
      </c>
      <c r="E1" s="22"/>
      <c r="F1" s="23"/>
    </row>
    <row r="2" spans="1:7" x14ac:dyDescent="0.3">
      <c r="A2" s="19"/>
      <c r="B2" s="21"/>
      <c r="E2" s="22"/>
      <c r="F2" s="23"/>
    </row>
    <row r="3" spans="1:7" x14ac:dyDescent="0.3">
      <c r="A3" s="19"/>
      <c r="B3" s="66" t="s">
        <v>1</v>
      </c>
      <c r="C3" s="66"/>
      <c r="D3" s="66"/>
      <c r="E3" s="66"/>
      <c r="F3" s="66"/>
      <c r="G3" s="66"/>
    </row>
    <row r="4" spans="1:7" x14ac:dyDescent="0.3">
      <c r="A4" s="19"/>
      <c r="B4" s="66" t="s">
        <v>2</v>
      </c>
      <c r="C4" s="66"/>
      <c r="D4" s="66"/>
      <c r="E4" s="66"/>
      <c r="F4" s="66"/>
      <c r="G4" s="66"/>
    </row>
    <row r="5" spans="1:7" x14ac:dyDescent="0.3">
      <c r="A5" s="19"/>
      <c r="B5" s="66" t="s">
        <v>3</v>
      </c>
      <c r="C5" s="66"/>
      <c r="D5" s="66"/>
      <c r="E5" s="66"/>
      <c r="F5" s="66"/>
      <c r="G5" s="66"/>
    </row>
    <row r="6" spans="1:7" x14ac:dyDescent="0.3">
      <c r="A6" s="19"/>
      <c r="B6" s="19"/>
      <c r="E6" s="22"/>
      <c r="F6" s="23"/>
    </row>
    <row r="7" spans="1:7" ht="15" customHeight="1" x14ac:dyDescent="0.3">
      <c r="A7" s="65" t="s">
        <v>4</v>
      </c>
      <c r="B7" s="65"/>
      <c r="C7" s="65" t="s">
        <v>5</v>
      </c>
      <c r="D7" s="65" t="s">
        <v>6</v>
      </c>
      <c r="E7" s="64" t="s">
        <v>7</v>
      </c>
      <c r="F7" s="64"/>
    </row>
    <row r="8" spans="1:7" ht="15" customHeight="1" x14ac:dyDescent="0.3">
      <c r="A8" s="65"/>
      <c r="B8" s="65"/>
      <c r="C8" s="65"/>
      <c r="D8" s="65"/>
      <c r="E8" s="24" t="s">
        <v>8</v>
      </c>
      <c r="F8" s="24" t="s">
        <v>9</v>
      </c>
    </row>
    <row r="9" spans="1:7" ht="15" customHeight="1" x14ac:dyDescent="0.3">
      <c r="A9" s="6"/>
      <c r="B9" s="7"/>
      <c r="C9" s="8"/>
      <c r="D9" s="8"/>
      <c r="E9" s="9"/>
      <c r="F9" s="9"/>
    </row>
    <row r="10" spans="1:7" ht="15" customHeight="1" x14ac:dyDescent="0.3">
      <c r="A10" s="10">
        <v>2</v>
      </c>
      <c r="B10" s="11" t="s">
        <v>28</v>
      </c>
      <c r="C10" s="8"/>
      <c r="D10" s="8"/>
      <c r="E10" s="9"/>
      <c r="F10" s="9"/>
    </row>
    <row r="11" spans="1:7" ht="15" customHeight="1" x14ac:dyDescent="0.3">
      <c r="A11" s="6"/>
      <c r="B11" s="7"/>
      <c r="C11" s="8"/>
      <c r="D11" s="8"/>
      <c r="E11" s="9"/>
      <c r="F11" s="9"/>
    </row>
    <row r="12" spans="1:7" ht="15" customHeight="1" x14ac:dyDescent="0.3">
      <c r="A12" s="10" t="s">
        <v>29</v>
      </c>
      <c r="B12" s="11" t="s">
        <v>30</v>
      </c>
      <c r="C12" s="8"/>
      <c r="D12" s="8"/>
      <c r="E12" s="9"/>
      <c r="F12" s="9"/>
    </row>
    <row r="13" spans="1:7" ht="15" customHeight="1" x14ac:dyDescent="0.3">
      <c r="A13" s="6"/>
      <c r="B13" s="7"/>
      <c r="C13" s="8"/>
      <c r="D13" s="8"/>
      <c r="E13" s="9"/>
      <c r="F13" s="9"/>
    </row>
    <row r="14" spans="1:7" ht="15" customHeight="1" x14ac:dyDescent="0.3">
      <c r="A14" s="6"/>
      <c r="B14" s="7" t="s">
        <v>31</v>
      </c>
      <c r="C14" s="8" t="s">
        <v>12</v>
      </c>
      <c r="D14" s="8">
        <v>1</v>
      </c>
      <c r="E14" s="9"/>
      <c r="F14" s="25">
        <f>D14*E14</f>
        <v>0</v>
      </c>
    </row>
    <row r="15" spans="1:7" ht="15" customHeight="1" x14ac:dyDescent="0.3">
      <c r="A15" s="6"/>
      <c r="B15" s="7"/>
      <c r="C15" s="8"/>
      <c r="D15" s="8"/>
      <c r="E15" s="9"/>
      <c r="F15" s="9"/>
    </row>
    <row r="16" spans="1:7" ht="15" customHeight="1" x14ac:dyDescent="0.3">
      <c r="A16" s="6"/>
      <c r="B16" s="15" t="s">
        <v>11</v>
      </c>
      <c r="C16" s="16"/>
      <c r="D16" s="17"/>
      <c r="E16" s="18"/>
      <c r="F16" s="26">
        <f>F14</f>
        <v>0</v>
      </c>
    </row>
    <row r="17" spans="1:6" ht="15" customHeight="1" x14ac:dyDescent="0.3">
      <c r="A17" s="6"/>
      <c r="B17" s="7"/>
      <c r="C17" s="8"/>
      <c r="D17" s="8"/>
      <c r="E17" s="9"/>
      <c r="F17" s="9"/>
    </row>
    <row r="18" spans="1:6" ht="15" customHeight="1" x14ac:dyDescent="0.3">
      <c r="A18" s="10" t="s">
        <v>32</v>
      </c>
      <c r="B18" s="11" t="s">
        <v>43</v>
      </c>
      <c r="C18" s="8"/>
      <c r="D18" s="8"/>
      <c r="E18" s="9"/>
      <c r="F18" s="9"/>
    </row>
    <row r="19" spans="1:6" ht="15" customHeight="1" x14ac:dyDescent="0.3">
      <c r="A19" s="6"/>
      <c r="B19" s="7"/>
      <c r="C19" s="8"/>
      <c r="D19" s="8"/>
      <c r="E19" s="9"/>
      <c r="F19" s="9"/>
    </row>
    <row r="20" spans="1:6" ht="30" customHeight="1" x14ac:dyDescent="0.3">
      <c r="A20" s="6"/>
      <c r="B20" s="14" t="s">
        <v>86</v>
      </c>
      <c r="C20" s="8" t="s">
        <v>12</v>
      </c>
      <c r="D20" s="8">
        <v>1</v>
      </c>
      <c r="E20" s="20"/>
      <c r="F20" s="25">
        <f>D20*E20</f>
        <v>0</v>
      </c>
    </row>
    <row r="21" spans="1:6" ht="15" customHeight="1" x14ac:dyDescent="0.3">
      <c r="A21" s="6"/>
      <c r="B21" s="7" t="s">
        <v>33</v>
      </c>
      <c r="C21" s="8"/>
      <c r="D21" s="8"/>
      <c r="E21" s="20"/>
      <c r="F21" s="25"/>
    </row>
    <row r="22" spans="1:6" ht="15" customHeight="1" x14ac:dyDescent="0.3">
      <c r="A22" s="6"/>
      <c r="B22" s="7"/>
      <c r="C22" s="8"/>
      <c r="D22" s="8"/>
      <c r="E22" s="9"/>
      <c r="F22" s="9"/>
    </row>
    <row r="23" spans="1:6" ht="15" customHeight="1" x14ac:dyDescent="0.3">
      <c r="A23" s="6"/>
      <c r="B23" s="15" t="s">
        <v>11</v>
      </c>
      <c r="C23" s="16"/>
      <c r="D23" s="17"/>
      <c r="E23" s="18"/>
      <c r="F23" s="26">
        <f>F20</f>
        <v>0</v>
      </c>
    </row>
    <row r="24" spans="1:6" ht="15" customHeight="1" x14ac:dyDescent="0.3">
      <c r="A24" s="6"/>
      <c r="B24" s="7"/>
      <c r="C24" s="8"/>
      <c r="D24" s="8"/>
      <c r="E24" s="9"/>
      <c r="F24" s="9"/>
    </row>
    <row r="25" spans="1:6" ht="15" customHeight="1" x14ac:dyDescent="0.3">
      <c r="A25" s="10" t="s">
        <v>34</v>
      </c>
      <c r="B25" s="11" t="s">
        <v>35</v>
      </c>
      <c r="C25" s="8"/>
      <c r="D25" s="8"/>
      <c r="E25" s="9"/>
      <c r="F25" s="9"/>
    </row>
    <row r="26" spans="1:6" ht="15" customHeight="1" x14ac:dyDescent="0.3">
      <c r="A26" s="6"/>
      <c r="B26" s="7"/>
      <c r="C26" s="8"/>
      <c r="D26" s="8"/>
      <c r="E26" s="9"/>
      <c r="F26" s="9"/>
    </row>
    <row r="27" spans="1:6" x14ac:dyDescent="0.3">
      <c r="A27" s="6"/>
      <c r="B27" s="14" t="s">
        <v>36</v>
      </c>
      <c r="C27" s="8" t="s">
        <v>12</v>
      </c>
      <c r="D27" s="8">
        <v>1</v>
      </c>
      <c r="E27" s="20"/>
      <c r="F27" s="25">
        <f>D27*E27</f>
        <v>0</v>
      </c>
    </row>
    <row r="28" spans="1:6" x14ac:dyDescent="0.3">
      <c r="A28" s="6"/>
      <c r="B28" s="14"/>
      <c r="C28" s="8"/>
      <c r="D28" s="8"/>
      <c r="E28" s="20"/>
      <c r="F28" s="25"/>
    </row>
    <row r="29" spans="1:6" x14ac:dyDescent="0.3">
      <c r="A29" s="6"/>
      <c r="B29" s="61" t="s">
        <v>37</v>
      </c>
      <c r="C29" s="8"/>
      <c r="D29" s="8"/>
      <c r="E29" s="20"/>
      <c r="F29" s="25"/>
    </row>
    <row r="30" spans="1:6" x14ac:dyDescent="0.3">
      <c r="A30" s="6"/>
      <c r="B30" s="14" t="s">
        <v>85</v>
      </c>
      <c r="C30" s="8" t="s">
        <v>12</v>
      </c>
      <c r="D30" s="8">
        <v>1</v>
      </c>
      <c r="E30" s="20"/>
      <c r="F30" s="25">
        <f>D30*E30</f>
        <v>0</v>
      </c>
    </row>
    <row r="31" spans="1:6" x14ac:dyDescent="0.3">
      <c r="A31" s="6"/>
      <c r="B31" s="14" t="s">
        <v>38</v>
      </c>
      <c r="C31" s="8" t="s">
        <v>15</v>
      </c>
      <c r="D31" s="8"/>
      <c r="E31" s="20"/>
      <c r="F31" s="25">
        <f t="shared" ref="F31:F34" si="0">D31*E31</f>
        <v>0</v>
      </c>
    </row>
    <row r="32" spans="1:6" x14ac:dyDescent="0.3">
      <c r="A32" s="6"/>
      <c r="B32" s="14" t="s">
        <v>39</v>
      </c>
      <c r="C32" s="8" t="s">
        <v>15</v>
      </c>
      <c r="D32" s="8"/>
      <c r="E32" s="20"/>
      <c r="F32" s="25">
        <f t="shared" si="0"/>
        <v>0</v>
      </c>
    </row>
    <row r="33" spans="1:6" x14ac:dyDescent="0.3">
      <c r="A33" s="6"/>
      <c r="B33" s="14" t="s">
        <v>83</v>
      </c>
      <c r="C33" s="8" t="s">
        <v>12</v>
      </c>
      <c r="D33" s="8">
        <v>1</v>
      </c>
      <c r="E33" s="20"/>
      <c r="F33" s="25">
        <f t="shared" si="0"/>
        <v>0</v>
      </c>
    </row>
    <row r="34" spans="1:6" x14ac:dyDescent="0.3">
      <c r="A34" s="6"/>
      <c r="B34" s="14" t="s">
        <v>88</v>
      </c>
      <c r="C34" s="8" t="s">
        <v>15</v>
      </c>
      <c r="D34" s="8"/>
      <c r="E34" s="20"/>
      <c r="F34" s="25">
        <f t="shared" si="0"/>
        <v>0</v>
      </c>
    </row>
    <row r="35" spans="1:6" ht="15" customHeight="1" x14ac:dyDescent="0.3">
      <c r="A35" s="6"/>
      <c r="B35" s="7"/>
      <c r="C35" s="8"/>
      <c r="D35" s="8"/>
      <c r="E35" s="9"/>
      <c r="F35" s="9"/>
    </row>
    <row r="36" spans="1:6" ht="15" customHeight="1" x14ac:dyDescent="0.3">
      <c r="A36" s="6"/>
      <c r="B36" s="15" t="s">
        <v>11</v>
      </c>
      <c r="C36" s="16"/>
      <c r="D36" s="17"/>
      <c r="E36" s="18"/>
      <c r="F36" s="26">
        <f>SUM(F27:F34)</f>
        <v>0</v>
      </c>
    </row>
    <row r="37" spans="1:6" ht="15" customHeight="1" x14ac:dyDescent="0.3">
      <c r="A37" s="8"/>
      <c r="B37" s="14"/>
      <c r="C37" s="8"/>
      <c r="E37" s="12"/>
      <c r="F37" s="13"/>
    </row>
    <row r="38" spans="1:6" ht="15" customHeight="1" x14ac:dyDescent="0.3">
      <c r="A38" s="6"/>
      <c r="B38" s="15" t="s">
        <v>40</v>
      </c>
      <c r="C38" s="16"/>
      <c r="D38" s="16"/>
      <c r="E38" s="18"/>
      <c r="F38" s="26">
        <f>F36+F23+F16</f>
        <v>0</v>
      </c>
    </row>
    <row r="39" spans="1:6" ht="15" customHeight="1" x14ac:dyDescent="0.3">
      <c r="A39" s="8"/>
      <c r="B39" s="14"/>
      <c r="C39" s="8"/>
      <c r="E39" s="12"/>
      <c r="F39" s="13"/>
    </row>
    <row r="40" spans="1:6" ht="15" customHeight="1" x14ac:dyDescent="0.3">
      <c r="A40" s="10">
        <v>3</v>
      </c>
      <c r="B40" s="11" t="s">
        <v>41</v>
      </c>
      <c r="C40" s="8"/>
      <c r="E40" s="12"/>
      <c r="F40" s="13"/>
    </row>
    <row r="41" spans="1:6" ht="15" customHeight="1" x14ac:dyDescent="0.3">
      <c r="A41" s="8"/>
      <c r="B41" s="14"/>
      <c r="C41" s="8"/>
      <c r="E41" s="12"/>
      <c r="F41" s="13"/>
    </row>
    <row r="42" spans="1:6" ht="15" customHeight="1" x14ac:dyDescent="0.3">
      <c r="A42" s="10" t="s">
        <v>10</v>
      </c>
      <c r="B42" s="11" t="s">
        <v>42</v>
      </c>
      <c r="C42" s="8"/>
      <c r="D42" s="8"/>
      <c r="E42" s="9"/>
      <c r="F42" s="9"/>
    </row>
    <row r="43" spans="1:6" ht="15" customHeight="1" x14ac:dyDescent="0.3">
      <c r="A43" s="8"/>
      <c r="B43" s="14"/>
      <c r="C43" s="8"/>
      <c r="E43" s="12"/>
      <c r="F43" s="13"/>
    </row>
    <row r="44" spans="1:6" ht="15" customHeight="1" x14ac:dyDescent="0.3">
      <c r="A44" s="6"/>
      <c r="B44" s="7" t="s">
        <v>44</v>
      </c>
      <c r="C44" s="8" t="s">
        <v>12</v>
      </c>
      <c r="D44" s="8">
        <v>1</v>
      </c>
      <c r="E44" s="20"/>
      <c r="F44" s="25">
        <f t="shared" ref="F44:F45" si="1">D44*E44</f>
        <v>0</v>
      </c>
    </row>
    <row r="45" spans="1:6" x14ac:dyDescent="0.3">
      <c r="A45" s="6"/>
      <c r="B45" s="14" t="s">
        <v>45</v>
      </c>
      <c r="C45" s="8" t="s">
        <v>12</v>
      </c>
      <c r="D45" s="8">
        <v>1</v>
      </c>
      <c r="E45" s="20"/>
      <c r="F45" s="25">
        <f t="shared" si="1"/>
        <v>0</v>
      </c>
    </row>
    <row r="46" spans="1:6" ht="15" customHeight="1" x14ac:dyDescent="0.3">
      <c r="A46" s="6"/>
      <c r="B46" s="7" t="s">
        <v>87</v>
      </c>
      <c r="C46" s="8" t="s">
        <v>12</v>
      </c>
      <c r="D46" s="8">
        <v>1</v>
      </c>
      <c r="E46" s="20"/>
      <c r="F46" s="25">
        <f t="shared" ref="F46:F47" si="2">D46*E46</f>
        <v>0</v>
      </c>
    </row>
    <row r="47" spans="1:6" ht="15" customHeight="1" x14ac:dyDescent="0.3">
      <c r="A47" s="6"/>
      <c r="B47" s="7" t="s">
        <v>46</v>
      </c>
      <c r="C47" s="8" t="s">
        <v>12</v>
      </c>
      <c r="D47" s="8">
        <v>1</v>
      </c>
      <c r="E47" s="20"/>
      <c r="F47" s="25">
        <f t="shared" si="2"/>
        <v>0</v>
      </c>
    </row>
    <row r="48" spans="1:6" ht="15" customHeight="1" x14ac:dyDescent="0.3">
      <c r="A48" s="6"/>
      <c r="B48" s="7"/>
      <c r="C48" s="8"/>
      <c r="E48" s="12"/>
      <c r="F48" s="13"/>
    </row>
    <row r="49" spans="1:15" ht="15" customHeight="1" x14ac:dyDescent="0.3">
      <c r="A49" s="6"/>
      <c r="B49" s="15" t="s">
        <v>11</v>
      </c>
      <c r="C49" s="16"/>
      <c r="D49" s="17"/>
      <c r="E49" s="18"/>
      <c r="F49" s="26">
        <f>SUM(F44:F47)</f>
        <v>0</v>
      </c>
    </row>
    <row r="50" spans="1:15" ht="15" customHeight="1" x14ac:dyDescent="0.3">
      <c r="A50" s="6"/>
      <c r="B50" s="7"/>
      <c r="C50" s="8"/>
      <c r="D50" s="8"/>
      <c r="E50" s="20"/>
      <c r="F50" s="20"/>
    </row>
    <row r="51" spans="1:15" ht="15" customHeight="1" x14ac:dyDescent="0.3">
      <c r="A51" s="10" t="s">
        <v>47</v>
      </c>
      <c r="B51" s="11" t="s">
        <v>48</v>
      </c>
      <c r="C51" s="8"/>
      <c r="D51" s="8"/>
      <c r="E51" s="9"/>
      <c r="F51" s="9"/>
    </row>
    <row r="52" spans="1:15" ht="15" customHeight="1" x14ac:dyDescent="0.3">
      <c r="A52" s="6"/>
      <c r="B52" s="7"/>
      <c r="C52" s="8"/>
      <c r="D52" s="8"/>
      <c r="E52" s="20"/>
      <c r="F52" s="25"/>
    </row>
    <row r="53" spans="1:15" s="47" customFormat="1" x14ac:dyDescent="0.25">
      <c r="A53" s="46"/>
      <c r="B53" s="49" t="s">
        <v>49</v>
      </c>
      <c r="C53" s="8"/>
      <c r="D53" s="9"/>
      <c r="E53" s="50"/>
      <c r="F53" s="51"/>
    </row>
    <row r="54" spans="1:15" s="47" customFormat="1" x14ac:dyDescent="0.25">
      <c r="A54" s="46"/>
      <c r="B54" s="19" t="s">
        <v>50</v>
      </c>
      <c r="C54" s="8" t="s">
        <v>15</v>
      </c>
      <c r="D54" s="9"/>
      <c r="E54" s="50"/>
      <c r="F54" s="51">
        <f>+E62*D62</f>
        <v>0</v>
      </c>
    </row>
    <row r="55" spans="1:15" s="47" customFormat="1" ht="15" customHeight="1" x14ac:dyDescent="0.25">
      <c r="A55" s="46"/>
      <c r="B55" s="19" t="s">
        <v>51</v>
      </c>
      <c r="C55" s="8" t="s">
        <v>15</v>
      </c>
      <c r="D55" s="9"/>
      <c r="E55" s="50"/>
      <c r="F55" s="51">
        <f t="shared" ref="F55:F63" si="3">+E55*D55</f>
        <v>0</v>
      </c>
      <c r="O55" s="48"/>
    </row>
    <row r="56" spans="1:15" s="47" customFormat="1" ht="15" customHeight="1" x14ac:dyDescent="0.25">
      <c r="A56" s="46"/>
      <c r="B56" s="19" t="s">
        <v>52</v>
      </c>
      <c r="C56" s="8" t="s">
        <v>15</v>
      </c>
      <c r="D56" s="9"/>
      <c r="E56" s="50"/>
      <c r="F56" s="51">
        <f t="shared" si="3"/>
        <v>0</v>
      </c>
    </row>
    <row r="57" spans="1:15" s="47" customFormat="1" ht="15" customHeight="1" x14ac:dyDescent="0.25">
      <c r="A57" s="46"/>
      <c r="B57" s="19" t="s">
        <v>53</v>
      </c>
      <c r="C57" s="8" t="s">
        <v>15</v>
      </c>
      <c r="D57" s="9"/>
      <c r="E57" s="50"/>
      <c r="F57" s="51">
        <f t="shared" si="3"/>
        <v>0</v>
      </c>
    </row>
    <row r="58" spans="1:15" s="47" customFormat="1" ht="15" customHeight="1" x14ac:dyDescent="0.25">
      <c r="A58" s="46"/>
      <c r="B58" s="19" t="s">
        <v>54</v>
      </c>
      <c r="C58" s="8" t="s">
        <v>15</v>
      </c>
      <c r="D58" s="9"/>
      <c r="E58" s="50"/>
      <c r="F58" s="51">
        <f t="shared" si="3"/>
        <v>0</v>
      </c>
    </row>
    <row r="59" spans="1:15" s="47" customFormat="1" ht="15" customHeight="1" x14ac:dyDescent="0.25">
      <c r="A59" s="46"/>
      <c r="B59" s="19" t="s">
        <v>55</v>
      </c>
      <c r="C59" s="8" t="s">
        <v>15</v>
      </c>
      <c r="D59" s="9"/>
      <c r="E59" s="50"/>
      <c r="F59" s="51">
        <f t="shared" si="3"/>
        <v>0</v>
      </c>
    </row>
    <row r="60" spans="1:15" s="47" customFormat="1" ht="15" customHeight="1" x14ac:dyDescent="0.25">
      <c r="A60" s="46"/>
      <c r="B60" s="19" t="s">
        <v>56</v>
      </c>
      <c r="C60" s="8" t="s">
        <v>15</v>
      </c>
      <c r="D60" s="9"/>
      <c r="E60" s="50"/>
      <c r="F60" s="51">
        <f t="shared" si="3"/>
        <v>0</v>
      </c>
    </row>
    <row r="61" spans="1:15" s="47" customFormat="1" ht="15" customHeight="1" x14ac:dyDescent="0.25">
      <c r="A61" s="46"/>
      <c r="B61" s="19" t="s">
        <v>57</v>
      </c>
      <c r="C61" s="8" t="s">
        <v>15</v>
      </c>
      <c r="D61" s="9"/>
      <c r="E61" s="50"/>
      <c r="F61" s="51">
        <f t="shared" si="3"/>
        <v>0</v>
      </c>
    </row>
    <row r="62" spans="1:15" s="47" customFormat="1" x14ac:dyDescent="0.25">
      <c r="A62" s="46"/>
      <c r="B62" s="19" t="s">
        <v>58</v>
      </c>
      <c r="C62" s="8" t="s">
        <v>15</v>
      </c>
      <c r="D62" s="9"/>
      <c r="E62" s="50"/>
      <c r="F62" s="51">
        <f t="shared" si="3"/>
        <v>0</v>
      </c>
    </row>
    <row r="63" spans="1:15" s="47" customFormat="1" ht="15" customHeight="1" x14ac:dyDescent="0.25">
      <c r="A63" s="46"/>
      <c r="B63" s="52" t="s">
        <v>59</v>
      </c>
      <c r="C63" s="8" t="s">
        <v>12</v>
      </c>
      <c r="D63" s="9">
        <v>1</v>
      </c>
      <c r="E63" s="50"/>
      <c r="F63" s="51">
        <f t="shared" si="3"/>
        <v>0</v>
      </c>
    </row>
    <row r="64" spans="1:15" s="47" customFormat="1" x14ac:dyDescent="0.25">
      <c r="A64" s="46"/>
      <c r="B64" s="52"/>
      <c r="C64" s="8"/>
      <c r="D64" s="9"/>
      <c r="E64" s="50"/>
      <c r="F64" s="51"/>
    </row>
    <row r="65" spans="1:6" s="47" customFormat="1" x14ac:dyDescent="0.25">
      <c r="A65" s="46"/>
      <c r="B65" s="49" t="s">
        <v>60</v>
      </c>
      <c r="C65" s="8"/>
      <c r="D65" s="9"/>
      <c r="E65" s="50"/>
      <c r="F65" s="51"/>
    </row>
    <row r="66" spans="1:6" s="47" customFormat="1" ht="15" customHeight="1" x14ac:dyDescent="0.25">
      <c r="A66" s="46"/>
      <c r="B66" s="19" t="s">
        <v>61</v>
      </c>
      <c r="C66" s="8" t="s">
        <v>15</v>
      </c>
      <c r="D66" s="9"/>
      <c r="E66" s="50"/>
      <c r="F66" s="51">
        <f>+E66*D66</f>
        <v>0</v>
      </c>
    </row>
    <row r="67" spans="1:6" s="47" customFormat="1" ht="15" customHeight="1" x14ac:dyDescent="0.25">
      <c r="A67" s="46"/>
      <c r="B67" s="52" t="s">
        <v>59</v>
      </c>
      <c r="C67" s="8" t="s">
        <v>12</v>
      </c>
      <c r="D67" s="9">
        <v>1</v>
      </c>
      <c r="E67" s="50"/>
      <c r="F67" s="51">
        <f>+E67*D67</f>
        <v>0</v>
      </c>
    </row>
    <row r="68" spans="1:6" s="47" customFormat="1" ht="15" customHeight="1" x14ac:dyDescent="0.25">
      <c r="A68" s="46"/>
      <c r="B68" s="52"/>
      <c r="C68" s="8"/>
      <c r="D68" s="9"/>
      <c r="E68" s="50"/>
      <c r="F68" s="51"/>
    </row>
    <row r="69" spans="1:6" s="47" customFormat="1" x14ac:dyDescent="0.25">
      <c r="A69" s="46"/>
      <c r="B69" s="49" t="s">
        <v>62</v>
      </c>
      <c r="C69" s="8"/>
      <c r="D69" s="9"/>
      <c r="E69" s="50"/>
      <c r="F69" s="51"/>
    </row>
    <row r="70" spans="1:6" s="47" customFormat="1" ht="15" customHeight="1" x14ac:dyDescent="0.25">
      <c r="A70" s="46"/>
      <c r="B70" s="19" t="s">
        <v>61</v>
      </c>
      <c r="C70" s="8" t="s">
        <v>15</v>
      </c>
      <c r="D70" s="9"/>
      <c r="E70" s="50"/>
      <c r="F70" s="51">
        <f>+E70*D70</f>
        <v>0</v>
      </c>
    </row>
    <row r="71" spans="1:6" s="47" customFormat="1" ht="15" customHeight="1" x14ac:dyDescent="0.25">
      <c r="A71" s="46"/>
      <c r="B71" s="19" t="s">
        <v>63</v>
      </c>
      <c r="C71" s="8" t="s">
        <v>15</v>
      </c>
      <c r="D71" s="9"/>
      <c r="E71" s="50"/>
      <c r="F71" s="51">
        <f>+E71*D71</f>
        <v>0</v>
      </c>
    </row>
    <row r="72" spans="1:6" s="47" customFormat="1" ht="15" customHeight="1" x14ac:dyDescent="0.25">
      <c r="A72" s="46"/>
      <c r="B72" s="19" t="s">
        <v>64</v>
      </c>
      <c r="C72" s="8" t="s">
        <v>15</v>
      </c>
      <c r="D72" s="9"/>
      <c r="E72" s="50"/>
      <c r="F72" s="51">
        <f>+E72*D72</f>
        <v>0</v>
      </c>
    </row>
    <row r="73" spans="1:6" s="47" customFormat="1" ht="15" customHeight="1" x14ac:dyDescent="0.25">
      <c r="A73" s="46"/>
      <c r="B73" s="19" t="s">
        <v>75</v>
      </c>
      <c r="C73" s="8" t="s">
        <v>12</v>
      </c>
      <c r="D73" s="9">
        <v>1</v>
      </c>
      <c r="E73" s="50"/>
      <c r="F73" s="51">
        <f>+E73*D73</f>
        <v>0</v>
      </c>
    </row>
    <row r="74" spans="1:6" s="47" customFormat="1" ht="15" customHeight="1" x14ac:dyDescent="0.25">
      <c r="A74" s="46"/>
      <c r="B74" s="19"/>
      <c r="C74" s="8"/>
      <c r="D74" s="9"/>
      <c r="E74" s="50"/>
      <c r="F74" s="51"/>
    </row>
    <row r="75" spans="1:6" s="47" customFormat="1" x14ac:dyDescent="0.25">
      <c r="A75" s="46"/>
      <c r="B75" s="49" t="s">
        <v>65</v>
      </c>
      <c r="C75" s="8"/>
      <c r="D75" s="9"/>
      <c r="E75" s="50"/>
      <c r="F75" s="51"/>
    </row>
    <row r="76" spans="1:6" s="47" customFormat="1" ht="15" customHeight="1" x14ac:dyDescent="0.25">
      <c r="A76" s="46"/>
      <c r="B76" s="19" t="s">
        <v>66</v>
      </c>
      <c r="C76" s="8" t="s">
        <v>15</v>
      </c>
      <c r="D76" s="9"/>
      <c r="E76" s="50"/>
      <c r="F76" s="51">
        <f>+E76*D76</f>
        <v>0</v>
      </c>
    </row>
    <row r="77" spans="1:6" s="47" customFormat="1" ht="15" customHeight="1" x14ac:dyDescent="0.25">
      <c r="A77" s="46"/>
      <c r="B77" s="19" t="s">
        <v>67</v>
      </c>
      <c r="C77" s="8" t="s">
        <v>15</v>
      </c>
      <c r="D77" s="9"/>
      <c r="E77" s="50"/>
      <c r="F77" s="51">
        <f>+E77*D77</f>
        <v>0</v>
      </c>
    </row>
    <row r="78" spans="1:6" s="47" customFormat="1" ht="15" customHeight="1" x14ac:dyDescent="0.25">
      <c r="A78" s="46"/>
      <c r="B78" s="52" t="s">
        <v>59</v>
      </c>
      <c r="C78" s="8" t="s">
        <v>12</v>
      </c>
      <c r="D78" s="9">
        <v>1</v>
      </c>
      <c r="E78" s="50"/>
      <c r="F78" s="51">
        <f>+E78*D78</f>
        <v>0</v>
      </c>
    </row>
    <row r="79" spans="1:6" s="47" customFormat="1" ht="15" customHeight="1" x14ac:dyDescent="0.25">
      <c r="A79" s="46"/>
      <c r="B79" s="19"/>
      <c r="C79" s="8"/>
      <c r="D79" s="9"/>
      <c r="E79" s="50"/>
      <c r="F79" s="51"/>
    </row>
    <row r="80" spans="1:6" s="47" customFormat="1" x14ac:dyDescent="0.25">
      <c r="A80" s="46"/>
      <c r="B80" s="49" t="s">
        <v>68</v>
      </c>
      <c r="C80" s="8"/>
      <c r="D80" s="9"/>
      <c r="E80" s="50"/>
      <c r="F80" s="51"/>
    </row>
    <row r="81" spans="1:6" s="47" customFormat="1" ht="15" customHeight="1" x14ac:dyDescent="0.25">
      <c r="A81" s="46"/>
      <c r="B81" s="19" t="s">
        <v>69</v>
      </c>
      <c r="C81" s="8" t="s">
        <v>13</v>
      </c>
      <c r="D81" s="9"/>
      <c r="E81" s="50"/>
      <c r="F81" s="51">
        <f t="shared" ref="F81:F89" si="4">+E81*D81</f>
        <v>0</v>
      </c>
    </row>
    <row r="82" spans="1:6" s="47" customFormat="1" ht="15" customHeight="1" x14ac:dyDescent="0.25">
      <c r="A82" s="46"/>
      <c r="B82" s="19" t="s">
        <v>84</v>
      </c>
      <c r="C82" s="8" t="s">
        <v>15</v>
      </c>
      <c r="D82" s="9"/>
      <c r="E82" s="50"/>
      <c r="F82" s="51">
        <f t="shared" si="4"/>
        <v>0</v>
      </c>
    </row>
    <row r="83" spans="1:6" s="47" customFormat="1" ht="15" customHeight="1" x14ac:dyDescent="0.25">
      <c r="A83" s="46"/>
      <c r="B83" s="19" t="s">
        <v>70</v>
      </c>
      <c r="C83" s="8" t="s">
        <v>13</v>
      </c>
      <c r="D83" s="9"/>
      <c r="E83" s="50"/>
      <c r="F83" s="51">
        <f t="shared" si="4"/>
        <v>0</v>
      </c>
    </row>
    <row r="84" spans="1:6" s="47" customFormat="1" x14ac:dyDescent="0.25">
      <c r="A84" s="46"/>
      <c r="B84" s="19" t="s">
        <v>76</v>
      </c>
      <c r="C84" s="8" t="s">
        <v>12</v>
      </c>
      <c r="D84" s="9">
        <v>1</v>
      </c>
      <c r="E84" s="50"/>
      <c r="F84" s="51">
        <f t="shared" si="4"/>
        <v>0</v>
      </c>
    </row>
    <row r="85" spans="1:6" s="47" customFormat="1" x14ac:dyDescent="0.25">
      <c r="A85" s="46"/>
      <c r="B85" s="52" t="s">
        <v>71</v>
      </c>
      <c r="C85" s="8" t="s">
        <v>15</v>
      </c>
      <c r="D85" s="9">
        <v>1</v>
      </c>
      <c r="E85" s="50"/>
      <c r="F85" s="51">
        <f t="shared" si="4"/>
        <v>0</v>
      </c>
    </row>
    <row r="86" spans="1:6" s="47" customFormat="1" x14ac:dyDescent="0.25">
      <c r="A86" s="46"/>
      <c r="B86" s="52" t="s">
        <v>72</v>
      </c>
      <c r="C86" s="8" t="s">
        <v>12</v>
      </c>
      <c r="D86" s="9">
        <v>1</v>
      </c>
      <c r="E86" s="50"/>
      <c r="F86" s="51">
        <f t="shared" si="4"/>
        <v>0</v>
      </c>
    </row>
    <row r="87" spans="1:6" s="47" customFormat="1" x14ac:dyDescent="0.25">
      <c r="A87" s="46"/>
      <c r="B87" s="52" t="s">
        <v>73</v>
      </c>
      <c r="C87" s="8" t="s">
        <v>12</v>
      </c>
      <c r="D87" s="9">
        <v>1</v>
      </c>
      <c r="E87" s="50"/>
      <c r="F87" s="51">
        <f t="shared" si="4"/>
        <v>0</v>
      </c>
    </row>
    <row r="88" spans="1:6" s="47" customFormat="1" ht="15" customHeight="1" x14ac:dyDescent="0.25">
      <c r="A88" s="46"/>
      <c r="B88" s="52" t="s">
        <v>74</v>
      </c>
      <c r="C88" s="8" t="s">
        <v>12</v>
      </c>
      <c r="D88" s="9">
        <v>1</v>
      </c>
      <c r="E88" s="50"/>
      <c r="F88" s="51">
        <f t="shared" si="4"/>
        <v>0</v>
      </c>
    </row>
    <row r="89" spans="1:6" s="47" customFormat="1" ht="15" customHeight="1" x14ac:dyDescent="0.25">
      <c r="A89" s="46"/>
      <c r="B89" s="52" t="s">
        <v>59</v>
      </c>
      <c r="C89" s="8" t="s">
        <v>12</v>
      </c>
      <c r="D89" s="9">
        <v>1</v>
      </c>
      <c r="E89" s="50"/>
      <c r="F89" s="51">
        <f t="shared" si="4"/>
        <v>0</v>
      </c>
    </row>
    <row r="90" spans="1:6" ht="15" customHeight="1" x14ac:dyDescent="0.3">
      <c r="A90" s="6"/>
      <c r="B90" s="7"/>
      <c r="C90" s="8"/>
      <c r="E90" s="12"/>
      <c r="F90" s="13"/>
    </row>
    <row r="91" spans="1:6" ht="15" customHeight="1" x14ac:dyDescent="0.3">
      <c r="A91" s="6"/>
      <c r="B91" s="15" t="s">
        <v>11</v>
      </c>
      <c r="C91" s="16"/>
      <c r="D91" s="17"/>
      <c r="E91" s="18"/>
      <c r="F91" s="53">
        <f>SUM(F54:F89)</f>
        <v>0</v>
      </c>
    </row>
    <row r="92" spans="1:6" ht="15" customHeight="1" x14ac:dyDescent="0.3">
      <c r="A92" s="6"/>
      <c r="B92" s="7"/>
      <c r="C92" s="8"/>
      <c r="D92" s="8"/>
      <c r="E92" s="20"/>
      <c r="F92" s="20"/>
    </row>
    <row r="93" spans="1:6" ht="15" customHeight="1" x14ac:dyDescent="0.3">
      <c r="A93" s="6"/>
      <c r="B93" s="15" t="s">
        <v>77</v>
      </c>
      <c r="C93" s="16"/>
      <c r="D93" s="16"/>
      <c r="E93" s="18"/>
      <c r="F93" s="26">
        <f>F91+F49</f>
        <v>0</v>
      </c>
    </row>
    <row r="94" spans="1:6" ht="15" customHeight="1" x14ac:dyDescent="0.3">
      <c r="A94" s="6"/>
      <c r="B94" s="7"/>
      <c r="C94" s="8"/>
      <c r="E94" s="12"/>
      <c r="F94" s="13"/>
    </row>
    <row r="95" spans="1:6" ht="15" customHeight="1" x14ac:dyDescent="0.3">
      <c r="A95" s="10">
        <v>4</v>
      </c>
      <c r="B95" s="11" t="s">
        <v>16</v>
      </c>
      <c r="C95" s="8"/>
      <c r="E95" s="12"/>
      <c r="F95" s="13"/>
    </row>
    <row r="96" spans="1:6" ht="15" customHeight="1" x14ac:dyDescent="0.3">
      <c r="A96" s="8"/>
      <c r="B96" s="14"/>
      <c r="C96" s="8"/>
      <c r="E96" s="12"/>
      <c r="F96" s="13"/>
    </row>
    <row r="97" spans="1:6" ht="15" customHeight="1" x14ac:dyDescent="0.3">
      <c r="A97" s="6"/>
      <c r="B97" s="7" t="s">
        <v>78</v>
      </c>
      <c r="C97" s="8" t="s">
        <v>12</v>
      </c>
      <c r="D97" s="8">
        <v>1</v>
      </c>
      <c r="E97" s="20"/>
      <c r="F97" s="25">
        <f t="shared" ref="F97" si="5">D97*E97</f>
        <v>0</v>
      </c>
    </row>
    <row r="98" spans="1:6" ht="15" customHeight="1" x14ac:dyDescent="0.3">
      <c r="A98" s="6"/>
      <c r="B98" s="7"/>
      <c r="C98" s="8"/>
      <c r="E98" s="12"/>
      <c r="F98" s="13"/>
    </row>
    <row r="99" spans="1:6" ht="15" customHeight="1" x14ac:dyDescent="0.3">
      <c r="A99" s="6"/>
      <c r="B99" s="15" t="s">
        <v>17</v>
      </c>
      <c r="C99" s="16"/>
      <c r="D99" s="16"/>
      <c r="E99" s="18"/>
      <c r="F99" s="26">
        <f>F97</f>
        <v>0</v>
      </c>
    </row>
    <row r="100" spans="1:6" ht="15" customHeight="1" x14ac:dyDescent="0.3">
      <c r="A100" s="6"/>
      <c r="B100" s="7"/>
      <c r="C100" s="8"/>
      <c r="E100" s="12"/>
      <c r="F100" s="13"/>
    </row>
    <row r="101" spans="1:6" ht="15" customHeight="1" x14ac:dyDescent="0.3">
      <c r="A101" s="6"/>
      <c r="B101" s="15" t="s">
        <v>79</v>
      </c>
      <c r="C101" s="16"/>
      <c r="D101" s="17"/>
      <c r="E101" s="18"/>
      <c r="F101" s="54">
        <f>F99+F93+F38</f>
        <v>0</v>
      </c>
    </row>
    <row r="102" spans="1:6" ht="15" customHeight="1" x14ac:dyDescent="0.3">
      <c r="A102" s="6"/>
      <c r="B102" s="7"/>
      <c r="C102" s="8"/>
      <c r="E102" s="12"/>
      <c r="F102" s="13"/>
    </row>
    <row r="103" spans="1:6" ht="15" customHeight="1" x14ac:dyDescent="0.3">
      <c r="A103" s="6"/>
      <c r="B103" s="15" t="s">
        <v>80</v>
      </c>
      <c r="C103" s="16"/>
      <c r="D103" s="17"/>
      <c r="E103" s="18"/>
      <c r="F103" s="54">
        <f>F101*20/100</f>
        <v>0</v>
      </c>
    </row>
    <row r="104" spans="1:6" ht="15" customHeight="1" x14ac:dyDescent="0.3">
      <c r="A104" s="6"/>
      <c r="B104" s="7"/>
      <c r="C104" s="8"/>
      <c r="E104" s="12"/>
      <c r="F104" s="13"/>
    </row>
    <row r="105" spans="1:6" ht="15" customHeight="1" x14ac:dyDescent="0.3">
      <c r="A105" s="55"/>
      <c r="B105" s="56" t="s">
        <v>81</v>
      </c>
      <c r="C105" s="57"/>
      <c r="D105" s="58"/>
      <c r="E105" s="59"/>
      <c r="F105" s="60">
        <f>F103+F101</f>
        <v>0</v>
      </c>
    </row>
  </sheetData>
  <mergeCells count="7">
    <mergeCell ref="E7:F7"/>
    <mergeCell ref="C7:C8"/>
    <mergeCell ref="D7:D8"/>
    <mergeCell ref="A7:B8"/>
    <mergeCell ref="B3:G3"/>
    <mergeCell ref="B4:G4"/>
    <mergeCell ref="B5:G5"/>
  </mergeCells>
  <phoneticPr fontId="3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portrait" r:id="rId1"/>
  <headerFooter alignWithMargins="0">
    <oddFooter>&amp;LLBE INGENIERIE&amp;CDCE - CDPGF - LOT ELECTRICITE GTB&amp;RPage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FF7B4-68E8-41B6-BC4F-F05A1E347AE6}">
  <sheetPr>
    <pageSetUpPr fitToPage="1"/>
  </sheetPr>
  <dimension ref="A1:G60"/>
  <sheetViews>
    <sheetView view="pageLayout" topLeftCell="A9" zoomScale="85" zoomScaleNormal="100" zoomScalePageLayoutView="85" workbookViewId="0">
      <selection activeCell="B41" sqref="B41"/>
    </sheetView>
  </sheetViews>
  <sheetFormatPr baseColWidth="10" defaultColWidth="4.88671875" defaultRowHeight="14.4" x14ac:dyDescent="0.3"/>
  <cols>
    <col min="1" max="1" width="4.6640625" style="1" customWidth="1"/>
    <col min="2" max="2" width="86.33203125" style="5" bestFit="1" customWidth="1"/>
    <col min="3" max="4" width="5.6640625" style="2" customWidth="1"/>
    <col min="5" max="6" width="15.6640625" style="3" customWidth="1"/>
    <col min="7" max="16384" width="4.88671875" style="4"/>
  </cols>
  <sheetData>
    <row r="1" spans="1:7" x14ac:dyDescent="0.3">
      <c r="A1" s="19"/>
      <c r="B1" s="21" t="s">
        <v>0</v>
      </c>
      <c r="E1" s="22"/>
      <c r="F1" s="23"/>
    </row>
    <row r="2" spans="1:7" x14ac:dyDescent="0.3">
      <c r="A2" s="19"/>
      <c r="B2" s="21"/>
      <c r="E2" s="22"/>
      <c r="F2" s="23"/>
    </row>
    <row r="3" spans="1:7" x14ac:dyDescent="0.3">
      <c r="A3" s="19"/>
      <c r="B3" s="66" t="s">
        <v>1</v>
      </c>
      <c r="C3" s="66"/>
      <c r="D3" s="66"/>
      <c r="E3" s="66"/>
      <c r="F3" s="66"/>
      <c r="G3" s="66"/>
    </row>
    <row r="4" spans="1:7" x14ac:dyDescent="0.3">
      <c r="A4" s="19"/>
      <c r="B4" s="66" t="s">
        <v>2</v>
      </c>
      <c r="C4" s="66"/>
      <c r="D4" s="66"/>
      <c r="E4" s="66"/>
      <c r="F4" s="66"/>
      <c r="G4" s="66"/>
    </row>
    <row r="5" spans="1:7" x14ac:dyDescent="0.3">
      <c r="A5" s="19"/>
      <c r="B5" s="66" t="s">
        <v>3</v>
      </c>
      <c r="C5" s="66"/>
      <c r="D5" s="66"/>
      <c r="E5" s="66"/>
      <c r="F5" s="66"/>
      <c r="G5" s="66"/>
    </row>
    <row r="6" spans="1:7" x14ac:dyDescent="0.3">
      <c r="A6" s="19"/>
      <c r="B6" s="19"/>
      <c r="E6" s="22"/>
      <c r="F6" s="23"/>
    </row>
    <row r="7" spans="1:7" ht="15" customHeight="1" x14ac:dyDescent="0.3">
      <c r="A7" s="65" t="s">
        <v>4</v>
      </c>
      <c r="B7" s="65"/>
      <c r="C7" s="65" t="s">
        <v>5</v>
      </c>
      <c r="D7" s="65" t="s">
        <v>6</v>
      </c>
      <c r="E7" s="64" t="s">
        <v>7</v>
      </c>
      <c r="F7" s="64"/>
    </row>
    <row r="8" spans="1:7" ht="15" customHeight="1" x14ac:dyDescent="0.3">
      <c r="A8" s="65"/>
      <c r="B8" s="65"/>
      <c r="C8" s="65"/>
      <c r="D8" s="65"/>
      <c r="E8" s="24" t="s">
        <v>8</v>
      </c>
      <c r="F8" s="24" t="s">
        <v>9</v>
      </c>
    </row>
    <row r="9" spans="1:7" ht="15" customHeight="1" x14ac:dyDescent="0.3">
      <c r="A9" s="6"/>
      <c r="B9" s="7"/>
      <c r="C9" s="8"/>
      <c r="D9" s="8"/>
      <c r="E9" s="9"/>
      <c r="F9" s="9"/>
    </row>
    <row r="10" spans="1:7" ht="15" customHeight="1" x14ac:dyDescent="0.3">
      <c r="A10" s="10">
        <v>2</v>
      </c>
      <c r="B10" s="11" t="s">
        <v>28</v>
      </c>
      <c r="C10" s="8"/>
      <c r="D10" s="8"/>
      <c r="E10" s="9"/>
      <c r="F10" s="9"/>
    </row>
    <row r="11" spans="1:7" ht="15" customHeight="1" x14ac:dyDescent="0.3">
      <c r="A11" s="6"/>
      <c r="B11" s="7"/>
      <c r="C11" s="8"/>
      <c r="D11" s="8"/>
      <c r="E11" s="9"/>
      <c r="F11" s="9"/>
    </row>
    <row r="12" spans="1:7" ht="15" customHeight="1" x14ac:dyDescent="0.3">
      <c r="A12" s="10" t="s">
        <v>29</v>
      </c>
      <c r="B12" s="11" t="s">
        <v>30</v>
      </c>
      <c r="C12" s="67" t="s">
        <v>82</v>
      </c>
      <c r="D12" s="68"/>
      <c r="E12" s="68"/>
      <c r="F12" s="69"/>
    </row>
    <row r="13" spans="1:7" ht="15" customHeight="1" x14ac:dyDescent="0.3">
      <c r="A13" s="6"/>
      <c r="B13" s="7"/>
      <c r="C13" s="8"/>
      <c r="D13" s="8"/>
      <c r="E13" s="9"/>
      <c r="F13" s="9"/>
    </row>
    <row r="14" spans="1:7" ht="15" customHeight="1" x14ac:dyDescent="0.3">
      <c r="A14" s="10" t="s">
        <v>32</v>
      </c>
      <c r="B14" s="11" t="s">
        <v>43</v>
      </c>
      <c r="C14" s="8"/>
      <c r="D14" s="8"/>
      <c r="E14" s="9"/>
      <c r="F14" s="9"/>
    </row>
    <row r="15" spans="1:7" ht="15" customHeight="1" x14ac:dyDescent="0.3">
      <c r="A15" s="6"/>
      <c r="B15" s="7"/>
      <c r="C15" s="8"/>
      <c r="D15" s="8"/>
      <c r="E15" s="9"/>
      <c r="F15" s="9"/>
    </row>
    <row r="16" spans="1:7" ht="30" customHeight="1" x14ac:dyDescent="0.3">
      <c r="A16" s="6"/>
      <c r="B16" s="14" t="s">
        <v>86</v>
      </c>
      <c r="C16" s="8" t="s">
        <v>12</v>
      </c>
      <c r="D16" s="8">
        <v>1</v>
      </c>
      <c r="E16" s="20"/>
      <c r="F16" s="25">
        <f>D16*E16</f>
        <v>0</v>
      </c>
    </row>
    <row r="17" spans="1:6" ht="15" customHeight="1" x14ac:dyDescent="0.3">
      <c r="A17" s="6"/>
      <c r="B17" s="7" t="s">
        <v>33</v>
      </c>
      <c r="C17" s="8"/>
      <c r="D17" s="8"/>
      <c r="E17" s="20"/>
      <c r="F17" s="25"/>
    </row>
    <row r="18" spans="1:6" ht="15" customHeight="1" x14ac:dyDescent="0.3">
      <c r="A18" s="6"/>
      <c r="B18" s="7"/>
      <c r="C18" s="8"/>
      <c r="D18" s="8"/>
      <c r="E18" s="9"/>
      <c r="F18" s="9"/>
    </row>
    <row r="19" spans="1:6" ht="15" customHeight="1" x14ac:dyDescent="0.3">
      <c r="A19" s="6"/>
      <c r="B19" s="15" t="s">
        <v>11</v>
      </c>
      <c r="C19" s="16"/>
      <c r="D19" s="17"/>
      <c r="E19" s="18"/>
      <c r="F19" s="26">
        <f>F16</f>
        <v>0</v>
      </c>
    </row>
    <row r="20" spans="1:6" ht="15" customHeight="1" x14ac:dyDescent="0.3">
      <c r="A20" s="6"/>
      <c r="B20" s="7"/>
      <c r="C20" s="8"/>
      <c r="D20" s="8"/>
      <c r="E20" s="9"/>
      <c r="F20" s="9"/>
    </row>
    <row r="21" spans="1:6" ht="15" customHeight="1" x14ac:dyDescent="0.3">
      <c r="A21" s="10" t="s">
        <v>34</v>
      </c>
      <c r="B21" s="11" t="s">
        <v>35</v>
      </c>
      <c r="C21" s="8"/>
      <c r="D21" s="8"/>
      <c r="E21" s="9"/>
      <c r="F21" s="9"/>
    </row>
    <row r="22" spans="1:6" ht="15" customHeight="1" x14ac:dyDescent="0.3">
      <c r="A22" s="6"/>
      <c r="B22" s="7"/>
      <c r="C22" s="8"/>
      <c r="D22" s="8"/>
      <c r="E22" s="9"/>
      <c r="F22" s="9"/>
    </row>
    <row r="23" spans="1:6" x14ac:dyDescent="0.3">
      <c r="A23" s="6"/>
      <c r="B23" s="14" t="s">
        <v>36</v>
      </c>
      <c r="C23" s="8" t="s">
        <v>12</v>
      </c>
      <c r="D23" s="8">
        <v>1</v>
      </c>
      <c r="E23" s="20"/>
      <c r="F23" s="25">
        <f>D23*E23</f>
        <v>0</v>
      </c>
    </row>
    <row r="24" spans="1:6" x14ac:dyDescent="0.3">
      <c r="A24" s="6"/>
      <c r="B24" s="14"/>
      <c r="C24" s="8"/>
      <c r="D24" s="8"/>
      <c r="E24" s="20"/>
      <c r="F24" s="25"/>
    </row>
    <row r="25" spans="1:6" x14ac:dyDescent="0.3">
      <c r="A25" s="6"/>
      <c r="B25" s="61" t="s">
        <v>37</v>
      </c>
      <c r="C25" s="8"/>
      <c r="D25" s="8"/>
      <c r="E25" s="20"/>
      <c r="F25" s="25"/>
    </row>
    <row r="26" spans="1:6" x14ac:dyDescent="0.3">
      <c r="A26" s="6"/>
      <c r="B26" s="14" t="s">
        <v>85</v>
      </c>
      <c r="C26" s="8" t="s">
        <v>12</v>
      </c>
      <c r="D26" s="8">
        <v>1</v>
      </c>
      <c r="E26" s="20"/>
      <c r="F26" s="25">
        <f>D26*E26</f>
        <v>0</v>
      </c>
    </row>
    <row r="27" spans="1:6" x14ac:dyDescent="0.3">
      <c r="A27" s="6"/>
      <c r="B27" s="14" t="s">
        <v>38</v>
      </c>
      <c r="C27" s="8" t="s">
        <v>15</v>
      </c>
      <c r="D27" s="8"/>
      <c r="E27" s="20"/>
      <c r="F27" s="25">
        <f t="shared" ref="F27:F29" si="0">D27*E27</f>
        <v>0</v>
      </c>
    </row>
    <row r="28" spans="1:6" x14ac:dyDescent="0.3">
      <c r="A28" s="6"/>
      <c r="B28" s="14" t="s">
        <v>39</v>
      </c>
      <c r="C28" s="8" t="s">
        <v>15</v>
      </c>
      <c r="D28" s="8"/>
      <c r="E28" s="20"/>
      <c r="F28" s="25">
        <f t="shared" si="0"/>
        <v>0</v>
      </c>
    </row>
    <row r="29" spans="1:6" x14ac:dyDescent="0.3">
      <c r="A29" s="6"/>
      <c r="B29" s="14" t="s">
        <v>83</v>
      </c>
      <c r="C29" s="8" t="s">
        <v>12</v>
      </c>
      <c r="D29" s="8">
        <v>1</v>
      </c>
      <c r="E29" s="20"/>
      <c r="F29" s="25">
        <f t="shared" si="0"/>
        <v>0</v>
      </c>
    </row>
    <row r="30" spans="1:6" ht="15" customHeight="1" x14ac:dyDescent="0.3">
      <c r="A30" s="6"/>
      <c r="B30" s="7"/>
      <c r="C30" s="8"/>
      <c r="D30" s="8"/>
      <c r="E30" s="9"/>
      <c r="F30" s="9"/>
    </row>
    <row r="31" spans="1:6" ht="15" customHeight="1" x14ac:dyDescent="0.3">
      <c r="A31" s="6"/>
      <c r="B31" s="15" t="s">
        <v>11</v>
      </c>
      <c r="C31" s="16"/>
      <c r="D31" s="17"/>
      <c r="E31" s="18"/>
      <c r="F31" s="26">
        <f>SUM(F23:F29)</f>
        <v>0</v>
      </c>
    </row>
    <row r="32" spans="1:6" ht="15" customHeight="1" x14ac:dyDescent="0.3">
      <c r="A32" s="8"/>
      <c r="B32" s="14"/>
      <c r="C32" s="8"/>
      <c r="E32" s="12"/>
      <c r="F32" s="13"/>
    </row>
    <row r="33" spans="1:6" ht="15" customHeight="1" x14ac:dyDescent="0.3">
      <c r="A33" s="6"/>
      <c r="B33" s="15" t="s">
        <v>40</v>
      </c>
      <c r="C33" s="16"/>
      <c r="D33" s="16"/>
      <c r="E33" s="18"/>
      <c r="F33" s="26">
        <f>F31+F19</f>
        <v>0</v>
      </c>
    </row>
    <row r="34" spans="1:6" ht="15" customHeight="1" x14ac:dyDescent="0.3">
      <c r="A34" s="8"/>
      <c r="B34" s="14"/>
      <c r="C34" s="8"/>
      <c r="E34" s="12"/>
      <c r="F34" s="13"/>
    </row>
    <row r="35" spans="1:6" ht="15" customHeight="1" x14ac:dyDescent="0.3">
      <c r="A35" s="10">
        <v>3</v>
      </c>
      <c r="B35" s="11" t="s">
        <v>41</v>
      </c>
      <c r="C35" s="8"/>
      <c r="E35" s="12"/>
      <c r="F35" s="13"/>
    </row>
    <row r="36" spans="1:6" ht="15" customHeight="1" x14ac:dyDescent="0.3">
      <c r="A36" s="8"/>
      <c r="B36" s="14"/>
      <c r="C36" s="8"/>
      <c r="E36" s="12"/>
      <c r="F36" s="13"/>
    </row>
    <row r="37" spans="1:6" ht="15" customHeight="1" x14ac:dyDescent="0.3">
      <c r="A37" s="10" t="s">
        <v>10</v>
      </c>
      <c r="B37" s="11" t="s">
        <v>42</v>
      </c>
      <c r="C37" s="8"/>
      <c r="D37" s="8"/>
      <c r="E37" s="9"/>
      <c r="F37" s="9"/>
    </row>
    <row r="38" spans="1:6" ht="15" customHeight="1" x14ac:dyDescent="0.3">
      <c r="A38" s="8"/>
      <c r="B38" s="14"/>
      <c r="C38" s="8"/>
      <c r="E38" s="12"/>
      <c r="F38" s="13"/>
    </row>
    <row r="39" spans="1:6" ht="15" customHeight="1" x14ac:dyDescent="0.3">
      <c r="A39" s="6"/>
      <c r="B39" s="7" t="s">
        <v>44</v>
      </c>
      <c r="C39" s="8" t="s">
        <v>12</v>
      </c>
      <c r="D39" s="8">
        <v>1</v>
      </c>
      <c r="E39" s="20"/>
      <c r="F39" s="25">
        <f t="shared" ref="F39:F42" si="1">D39*E39</f>
        <v>0</v>
      </c>
    </row>
    <row r="40" spans="1:6" x14ac:dyDescent="0.3">
      <c r="A40" s="6"/>
      <c r="B40" s="14" t="s">
        <v>45</v>
      </c>
      <c r="C40" s="8" t="s">
        <v>12</v>
      </c>
      <c r="D40" s="8">
        <v>1</v>
      </c>
      <c r="E40" s="20"/>
      <c r="F40" s="25">
        <f t="shared" si="1"/>
        <v>0</v>
      </c>
    </row>
    <row r="41" spans="1:6" ht="15" customHeight="1" x14ac:dyDescent="0.3">
      <c r="A41" s="6"/>
      <c r="B41" s="7" t="s">
        <v>87</v>
      </c>
      <c r="C41" s="8" t="s">
        <v>12</v>
      </c>
      <c r="D41" s="8">
        <v>1</v>
      </c>
      <c r="E41" s="20"/>
      <c r="F41" s="25">
        <f t="shared" si="1"/>
        <v>0</v>
      </c>
    </row>
    <row r="42" spans="1:6" ht="15" customHeight="1" x14ac:dyDescent="0.3">
      <c r="A42" s="6"/>
      <c r="B42" s="7" t="s">
        <v>46</v>
      </c>
      <c r="C42" s="8" t="s">
        <v>12</v>
      </c>
      <c r="D42" s="8">
        <v>1</v>
      </c>
      <c r="E42" s="20"/>
      <c r="F42" s="25">
        <f t="shared" si="1"/>
        <v>0</v>
      </c>
    </row>
    <row r="43" spans="1:6" ht="15" customHeight="1" x14ac:dyDescent="0.3">
      <c r="A43" s="6"/>
      <c r="B43" s="7"/>
      <c r="C43" s="8"/>
      <c r="E43" s="12"/>
      <c r="F43" s="13"/>
    </row>
    <row r="44" spans="1:6" ht="15" customHeight="1" x14ac:dyDescent="0.3">
      <c r="A44" s="6"/>
      <c r="B44" s="15" t="s">
        <v>11</v>
      </c>
      <c r="C44" s="16"/>
      <c r="D44" s="17"/>
      <c r="E44" s="18"/>
      <c r="F44" s="26">
        <f>SUM(F39:F42)</f>
        <v>0</v>
      </c>
    </row>
    <row r="45" spans="1:6" ht="15" customHeight="1" x14ac:dyDescent="0.3">
      <c r="A45" s="6"/>
      <c r="B45" s="7"/>
      <c r="C45" s="8"/>
      <c r="D45" s="8"/>
      <c r="E45" s="20"/>
      <c r="F45" s="20"/>
    </row>
    <row r="46" spans="1:6" ht="15" customHeight="1" x14ac:dyDescent="0.3">
      <c r="A46" s="10" t="s">
        <v>47</v>
      </c>
      <c r="B46" s="11" t="s">
        <v>48</v>
      </c>
      <c r="C46" s="67" t="s">
        <v>82</v>
      </c>
      <c r="D46" s="68"/>
      <c r="E46" s="68"/>
      <c r="F46" s="69"/>
    </row>
    <row r="47" spans="1:6" ht="15" customHeight="1" x14ac:dyDescent="0.3">
      <c r="A47" s="6"/>
      <c r="B47" s="7"/>
      <c r="C47" s="8"/>
      <c r="D47" s="8"/>
      <c r="E47" s="20"/>
      <c r="F47" s="20"/>
    </row>
    <row r="48" spans="1:6" ht="15" customHeight="1" x14ac:dyDescent="0.3">
      <c r="A48" s="6"/>
      <c r="B48" s="15" t="s">
        <v>77</v>
      </c>
      <c r="C48" s="16"/>
      <c r="D48" s="16"/>
      <c r="E48" s="18"/>
      <c r="F48" s="26">
        <f>F44</f>
        <v>0</v>
      </c>
    </row>
    <row r="49" spans="1:6" ht="15" customHeight="1" x14ac:dyDescent="0.3">
      <c r="A49" s="6"/>
      <c r="B49" s="7"/>
      <c r="C49" s="8"/>
      <c r="E49" s="12"/>
      <c r="F49" s="13"/>
    </row>
    <row r="50" spans="1:6" ht="15" customHeight="1" x14ac:dyDescent="0.3">
      <c r="A50" s="10">
        <v>4</v>
      </c>
      <c r="B50" s="11" t="s">
        <v>16</v>
      </c>
      <c r="C50" s="8"/>
      <c r="E50" s="12"/>
      <c r="F50" s="13"/>
    </row>
    <row r="51" spans="1:6" ht="15" customHeight="1" x14ac:dyDescent="0.3">
      <c r="A51" s="8"/>
      <c r="B51" s="14"/>
      <c r="C51" s="8"/>
      <c r="E51" s="12"/>
      <c r="F51" s="13"/>
    </row>
    <row r="52" spans="1:6" ht="15" customHeight="1" x14ac:dyDescent="0.3">
      <c r="A52" s="6"/>
      <c r="B52" s="7" t="s">
        <v>78</v>
      </c>
      <c r="C52" s="8" t="s">
        <v>12</v>
      </c>
      <c r="D52" s="8">
        <v>1</v>
      </c>
      <c r="E52" s="20"/>
      <c r="F52" s="25">
        <f t="shared" ref="F52" si="2">D52*E52</f>
        <v>0</v>
      </c>
    </row>
    <row r="53" spans="1:6" ht="15" customHeight="1" x14ac:dyDescent="0.3">
      <c r="A53" s="6"/>
      <c r="B53" s="7"/>
      <c r="C53" s="8"/>
      <c r="E53" s="12"/>
      <c r="F53" s="13"/>
    </row>
    <row r="54" spans="1:6" ht="15" customHeight="1" x14ac:dyDescent="0.3">
      <c r="A54" s="6"/>
      <c r="B54" s="15" t="s">
        <v>17</v>
      </c>
      <c r="C54" s="16"/>
      <c r="D54" s="16"/>
      <c r="E54" s="18"/>
      <c r="F54" s="26">
        <f>F52</f>
        <v>0</v>
      </c>
    </row>
    <row r="55" spans="1:6" ht="15" customHeight="1" x14ac:dyDescent="0.3">
      <c r="A55" s="6"/>
      <c r="B55" s="7"/>
      <c r="C55" s="8"/>
      <c r="E55" s="12"/>
      <c r="F55" s="13"/>
    </row>
    <row r="56" spans="1:6" ht="15" customHeight="1" x14ac:dyDescent="0.3">
      <c r="A56" s="6"/>
      <c r="B56" s="15" t="s">
        <v>79</v>
      </c>
      <c r="C56" s="16"/>
      <c r="D56" s="17"/>
      <c r="E56" s="18"/>
      <c r="F56" s="54">
        <f>F54+F48+F33</f>
        <v>0</v>
      </c>
    </row>
    <row r="57" spans="1:6" ht="15" customHeight="1" x14ac:dyDescent="0.3">
      <c r="A57" s="6"/>
      <c r="B57" s="7"/>
      <c r="C57" s="8"/>
      <c r="E57" s="12"/>
      <c r="F57" s="13"/>
    </row>
    <row r="58" spans="1:6" ht="15" customHeight="1" x14ac:dyDescent="0.3">
      <c r="A58" s="6"/>
      <c r="B58" s="15" t="s">
        <v>80</v>
      </c>
      <c r="C58" s="16"/>
      <c r="D58" s="17"/>
      <c r="E58" s="18"/>
      <c r="F58" s="54">
        <f>F56*20/100</f>
        <v>0</v>
      </c>
    </row>
    <row r="59" spans="1:6" ht="15" customHeight="1" x14ac:dyDescent="0.3">
      <c r="A59" s="6"/>
      <c r="B59" s="7"/>
      <c r="C59" s="8"/>
      <c r="E59" s="12"/>
      <c r="F59" s="13"/>
    </row>
    <row r="60" spans="1:6" ht="15" customHeight="1" x14ac:dyDescent="0.3">
      <c r="A60" s="55"/>
      <c r="B60" s="56" t="s">
        <v>81</v>
      </c>
      <c r="C60" s="57"/>
      <c r="D60" s="58"/>
      <c r="E60" s="59"/>
      <c r="F60" s="60">
        <f>F58+F56</f>
        <v>0</v>
      </c>
    </row>
  </sheetData>
  <mergeCells count="9">
    <mergeCell ref="C12:F12"/>
    <mergeCell ref="C46:F46"/>
    <mergeCell ref="B3:G3"/>
    <mergeCell ref="B4:G4"/>
    <mergeCell ref="B5:G5"/>
    <mergeCell ref="A7:B8"/>
    <mergeCell ref="C7:C8"/>
    <mergeCell ref="D7:D8"/>
    <mergeCell ref="E7:F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portrait" r:id="rId1"/>
  <headerFooter alignWithMargins="0">
    <oddFooter>&amp;LLBE INGENIERIE&amp;CDCE - CDPGF - LOT ELECTRICITE GTB&amp;RPage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A7FC6-33B3-4413-8932-D99B3EAC33B6}">
  <sheetPr>
    <pageSetUpPr fitToPage="1"/>
  </sheetPr>
  <dimension ref="A1:G60"/>
  <sheetViews>
    <sheetView view="pageLayout" topLeftCell="A3" zoomScale="85" zoomScaleNormal="100" zoomScalePageLayoutView="85" workbookViewId="0">
      <selection activeCell="B41" sqref="B41"/>
    </sheetView>
  </sheetViews>
  <sheetFormatPr baseColWidth="10" defaultColWidth="4.88671875" defaultRowHeight="14.4" x14ac:dyDescent="0.3"/>
  <cols>
    <col min="1" max="1" width="4.6640625" style="1" customWidth="1"/>
    <col min="2" max="2" width="86.33203125" style="5" bestFit="1" customWidth="1"/>
    <col min="3" max="4" width="5.6640625" style="2" customWidth="1"/>
    <col min="5" max="6" width="15.6640625" style="3" customWidth="1"/>
    <col min="7" max="16384" width="4.88671875" style="4"/>
  </cols>
  <sheetData>
    <row r="1" spans="1:7" x14ac:dyDescent="0.3">
      <c r="A1" s="19"/>
      <c r="B1" s="21" t="s">
        <v>0</v>
      </c>
      <c r="E1" s="22"/>
      <c r="F1" s="23"/>
    </row>
    <row r="2" spans="1:7" x14ac:dyDescent="0.3">
      <c r="A2" s="19"/>
      <c r="B2" s="21"/>
      <c r="E2" s="22"/>
      <c r="F2" s="23"/>
    </row>
    <row r="3" spans="1:7" x14ac:dyDescent="0.3">
      <c r="A3" s="19"/>
      <c r="B3" s="66" t="s">
        <v>1</v>
      </c>
      <c r="C3" s="66"/>
      <c r="D3" s="66"/>
      <c r="E3" s="66"/>
      <c r="F3" s="66"/>
      <c r="G3" s="66"/>
    </row>
    <row r="4" spans="1:7" x14ac:dyDescent="0.3">
      <c r="A4" s="19"/>
      <c r="B4" s="66" t="s">
        <v>2</v>
      </c>
      <c r="C4" s="66"/>
      <c r="D4" s="66"/>
      <c r="E4" s="66"/>
      <c r="F4" s="66"/>
      <c r="G4" s="66"/>
    </row>
    <row r="5" spans="1:7" x14ac:dyDescent="0.3">
      <c r="A5" s="19"/>
      <c r="B5" s="66" t="s">
        <v>3</v>
      </c>
      <c r="C5" s="66"/>
      <c r="D5" s="66"/>
      <c r="E5" s="66"/>
      <c r="F5" s="66"/>
      <c r="G5" s="66"/>
    </row>
    <row r="6" spans="1:7" x14ac:dyDescent="0.3">
      <c r="A6" s="19"/>
      <c r="B6" s="19"/>
      <c r="E6" s="22"/>
      <c r="F6" s="23"/>
    </row>
    <row r="7" spans="1:7" ht="15" customHeight="1" x14ac:dyDescent="0.3">
      <c r="A7" s="65" t="s">
        <v>4</v>
      </c>
      <c r="B7" s="65"/>
      <c r="C7" s="65" t="s">
        <v>5</v>
      </c>
      <c r="D7" s="65" t="s">
        <v>6</v>
      </c>
      <c r="E7" s="64" t="s">
        <v>7</v>
      </c>
      <c r="F7" s="64"/>
    </row>
    <row r="8" spans="1:7" ht="15" customHeight="1" x14ac:dyDescent="0.3">
      <c r="A8" s="65"/>
      <c r="B8" s="65"/>
      <c r="C8" s="65"/>
      <c r="D8" s="65"/>
      <c r="E8" s="24" t="s">
        <v>8</v>
      </c>
      <c r="F8" s="24" t="s">
        <v>9</v>
      </c>
    </row>
    <row r="9" spans="1:7" ht="15" customHeight="1" x14ac:dyDescent="0.3">
      <c r="A9" s="6"/>
      <c r="B9" s="7"/>
      <c r="C9" s="8"/>
      <c r="D9" s="8"/>
      <c r="E9" s="9"/>
      <c r="F9" s="9"/>
    </row>
    <row r="10" spans="1:7" ht="15" customHeight="1" x14ac:dyDescent="0.3">
      <c r="A10" s="10">
        <v>2</v>
      </c>
      <c r="B10" s="11" t="s">
        <v>28</v>
      </c>
      <c r="C10" s="8"/>
      <c r="D10" s="8"/>
      <c r="E10" s="9"/>
      <c r="F10" s="9"/>
    </row>
    <row r="11" spans="1:7" ht="15" customHeight="1" x14ac:dyDescent="0.3">
      <c r="A11" s="6"/>
      <c r="B11" s="7"/>
      <c r="C11" s="8"/>
      <c r="D11" s="8"/>
      <c r="E11" s="9"/>
      <c r="F11" s="9"/>
    </row>
    <row r="12" spans="1:7" ht="15" customHeight="1" x14ac:dyDescent="0.3">
      <c r="A12" s="10" t="s">
        <v>29</v>
      </c>
      <c r="B12" s="11" t="s">
        <v>30</v>
      </c>
      <c r="C12" s="67" t="s">
        <v>82</v>
      </c>
      <c r="D12" s="68"/>
      <c r="E12" s="68"/>
      <c r="F12" s="69"/>
    </row>
    <row r="13" spans="1:7" ht="15" customHeight="1" x14ac:dyDescent="0.3">
      <c r="A13" s="6"/>
      <c r="B13" s="7"/>
      <c r="C13" s="8"/>
      <c r="D13" s="8"/>
      <c r="E13" s="9"/>
      <c r="F13" s="9"/>
    </row>
    <row r="14" spans="1:7" ht="15" customHeight="1" x14ac:dyDescent="0.3">
      <c r="A14" s="10" t="s">
        <v>32</v>
      </c>
      <c r="B14" s="11" t="s">
        <v>43</v>
      </c>
      <c r="C14" s="8"/>
      <c r="D14" s="8"/>
      <c r="E14" s="9"/>
      <c r="F14" s="9"/>
    </row>
    <row r="15" spans="1:7" ht="15" customHeight="1" x14ac:dyDescent="0.3">
      <c r="A15" s="6"/>
      <c r="B15" s="7"/>
      <c r="C15" s="8"/>
      <c r="D15" s="8"/>
      <c r="E15" s="9"/>
      <c r="F15" s="9"/>
    </row>
    <row r="16" spans="1:7" ht="30" customHeight="1" x14ac:dyDescent="0.3">
      <c r="A16" s="6"/>
      <c r="B16" s="14" t="s">
        <v>86</v>
      </c>
      <c r="C16" s="8" t="s">
        <v>12</v>
      </c>
      <c r="D16" s="8">
        <v>1</v>
      </c>
      <c r="E16" s="20"/>
      <c r="F16" s="25">
        <f>D16*E16</f>
        <v>0</v>
      </c>
    </row>
    <row r="17" spans="1:6" ht="15" customHeight="1" x14ac:dyDescent="0.3">
      <c r="A17" s="6"/>
      <c r="B17" s="7" t="s">
        <v>33</v>
      </c>
      <c r="C17" s="8"/>
      <c r="D17" s="8"/>
      <c r="E17" s="20"/>
      <c r="F17" s="25"/>
    </row>
    <row r="18" spans="1:6" ht="15" customHeight="1" x14ac:dyDescent="0.3">
      <c r="A18" s="6"/>
      <c r="B18" s="7"/>
      <c r="C18" s="8"/>
      <c r="D18" s="8"/>
      <c r="E18" s="9"/>
      <c r="F18" s="9"/>
    </row>
    <row r="19" spans="1:6" ht="15" customHeight="1" x14ac:dyDescent="0.3">
      <c r="A19" s="6"/>
      <c r="B19" s="15" t="s">
        <v>11</v>
      </c>
      <c r="C19" s="16"/>
      <c r="D19" s="17"/>
      <c r="E19" s="18"/>
      <c r="F19" s="26">
        <f>F16</f>
        <v>0</v>
      </c>
    </row>
    <row r="20" spans="1:6" ht="15" customHeight="1" x14ac:dyDescent="0.3">
      <c r="A20" s="6"/>
      <c r="B20" s="7"/>
      <c r="C20" s="8"/>
      <c r="D20" s="8"/>
      <c r="E20" s="9"/>
      <c r="F20" s="9"/>
    </row>
    <row r="21" spans="1:6" ht="15" customHeight="1" x14ac:dyDescent="0.3">
      <c r="A21" s="10" t="s">
        <v>34</v>
      </c>
      <c r="B21" s="11" t="s">
        <v>35</v>
      </c>
      <c r="C21" s="8"/>
      <c r="D21" s="8"/>
      <c r="E21" s="9"/>
      <c r="F21" s="9"/>
    </row>
    <row r="22" spans="1:6" ht="15" customHeight="1" x14ac:dyDescent="0.3">
      <c r="A22" s="6"/>
      <c r="B22" s="7"/>
      <c r="C22" s="8"/>
      <c r="D22" s="8"/>
      <c r="E22" s="9"/>
      <c r="F22" s="9"/>
    </row>
    <row r="23" spans="1:6" x14ac:dyDescent="0.3">
      <c r="A23" s="6"/>
      <c r="B23" s="14" t="s">
        <v>36</v>
      </c>
      <c r="C23" s="8" t="s">
        <v>12</v>
      </c>
      <c r="D23" s="8">
        <v>1</v>
      </c>
      <c r="E23" s="20"/>
      <c r="F23" s="25">
        <f>D23*E23</f>
        <v>0</v>
      </c>
    </row>
    <row r="24" spans="1:6" x14ac:dyDescent="0.3">
      <c r="A24" s="6"/>
      <c r="B24" s="14"/>
      <c r="C24" s="8"/>
      <c r="D24" s="8"/>
      <c r="E24" s="20"/>
      <c r="F24" s="25"/>
    </row>
    <row r="25" spans="1:6" x14ac:dyDescent="0.3">
      <c r="A25" s="6"/>
      <c r="B25" s="61" t="s">
        <v>37</v>
      </c>
      <c r="C25" s="8"/>
      <c r="D25" s="8"/>
      <c r="E25" s="20"/>
      <c r="F25" s="25"/>
    </row>
    <row r="26" spans="1:6" x14ac:dyDescent="0.3">
      <c r="A26" s="6"/>
      <c r="B26" s="14" t="s">
        <v>85</v>
      </c>
      <c r="C26" s="8" t="s">
        <v>12</v>
      </c>
      <c r="D26" s="8">
        <v>1</v>
      </c>
      <c r="E26" s="20"/>
      <c r="F26" s="25">
        <f>D26*E26</f>
        <v>0</v>
      </c>
    </row>
    <row r="27" spans="1:6" x14ac:dyDescent="0.3">
      <c r="A27" s="6"/>
      <c r="B27" s="14" t="s">
        <v>38</v>
      </c>
      <c r="C27" s="8" t="s">
        <v>15</v>
      </c>
      <c r="D27" s="8"/>
      <c r="E27" s="20"/>
      <c r="F27" s="25">
        <f t="shared" ref="F27:F29" si="0">D27*E27</f>
        <v>0</v>
      </c>
    </row>
    <row r="28" spans="1:6" x14ac:dyDescent="0.3">
      <c r="A28" s="6"/>
      <c r="B28" s="14" t="s">
        <v>39</v>
      </c>
      <c r="C28" s="8" t="s">
        <v>15</v>
      </c>
      <c r="D28" s="8"/>
      <c r="E28" s="20"/>
      <c r="F28" s="25">
        <f t="shared" si="0"/>
        <v>0</v>
      </c>
    </row>
    <row r="29" spans="1:6" x14ac:dyDescent="0.3">
      <c r="A29" s="6"/>
      <c r="B29" s="14" t="s">
        <v>83</v>
      </c>
      <c r="C29" s="8" t="s">
        <v>12</v>
      </c>
      <c r="D29" s="8">
        <v>1</v>
      </c>
      <c r="E29" s="20"/>
      <c r="F29" s="25">
        <f t="shared" si="0"/>
        <v>0</v>
      </c>
    </row>
    <row r="30" spans="1:6" ht="15" customHeight="1" x14ac:dyDescent="0.3">
      <c r="A30" s="6"/>
      <c r="B30" s="7"/>
      <c r="C30" s="8"/>
      <c r="D30" s="8"/>
      <c r="E30" s="9"/>
      <c r="F30" s="9"/>
    </row>
    <row r="31" spans="1:6" ht="15" customHeight="1" x14ac:dyDescent="0.3">
      <c r="A31" s="6"/>
      <c r="B31" s="15" t="s">
        <v>11</v>
      </c>
      <c r="C31" s="16"/>
      <c r="D31" s="17"/>
      <c r="E31" s="18"/>
      <c r="F31" s="26">
        <f>SUM(F23:F29)</f>
        <v>0</v>
      </c>
    </row>
    <row r="32" spans="1:6" ht="15" customHeight="1" x14ac:dyDescent="0.3">
      <c r="A32" s="8"/>
      <c r="B32" s="14"/>
      <c r="C32" s="8"/>
      <c r="E32" s="12"/>
      <c r="F32" s="13"/>
    </row>
    <row r="33" spans="1:6" ht="15" customHeight="1" x14ac:dyDescent="0.3">
      <c r="A33" s="6"/>
      <c r="B33" s="15" t="s">
        <v>40</v>
      </c>
      <c r="C33" s="16"/>
      <c r="D33" s="16"/>
      <c r="E33" s="18"/>
      <c r="F33" s="26">
        <f>F31+F19</f>
        <v>0</v>
      </c>
    </row>
    <row r="34" spans="1:6" ht="15" customHeight="1" x14ac:dyDescent="0.3">
      <c r="A34" s="8"/>
      <c r="B34" s="14"/>
      <c r="C34" s="8"/>
      <c r="E34" s="12"/>
      <c r="F34" s="13"/>
    </row>
    <row r="35" spans="1:6" ht="15" customHeight="1" x14ac:dyDescent="0.3">
      <c r="A35" s="10">
        <v>3</v>
      </c>
      <c r="B35" s="11" t="s">
        <v>41</v>
      </c>
      <c r="C35" s="8"/>
      <c r="E35" s="12"/>
      <c r="F35" s="13"/>
    </row>
    <row r="36" spans="1:6" ht="15" customHeight="1" x14ac:dyDescent="0.3">
      <c r="A36" s="8"/>
      <c r="B36" s="14"/>
      <c r="C36" s="8"/>
      <c r="E36" s="12"/>
      <c r="F36" s="13"/>
    </row>
    <row r="37" spans="1:6" ht="15" customHeight="1" x14ac:dyDescent="0.3">
      <c r="A37" s="10" t="s">
        <v>10</v>
      </c>
      <c r="B37" s="11" t="s">
        <v>42</v>
      </c>
      <c r="C37" s="8"/>
      <c r="D37" s="8"/>
      <c r="E37" s="9"/>
      <c r="F37" s="9"/>
    </row>
    <row r="38" spans="1:6" ht="15" customHeight="1" x14ac:dyDescent="0.3">
      <c r="A38" s="8"/>
      <c r="B38" s="14"/>
      <c r="C38" s="8"/>
      <c r="E38" s="12"/>
      <c r="F38" s="13"/>
    </row>
    <row r="39" spans="1:6" ht="15" customHeight="1" x14ac:dyDescent="0.3">
      <c r="A39" s="6"/>
      <c r="B39" s="7" t="s">
        <v>44</v>
      </c>
      <c r="C39" s="8" t="s">
        <v>12</v>
      </c>
      <c r="D39" s="8">
        <v>1</v>
      </c>
      <c r="E39" s="20"/>
      <c r="F39" s="25">
        <f t="shared" ref="F39:F42" si="1">D39*E39</f>
        <v>0</v>
      </c>
    </row>
    <row r="40" spans="1:6" x14ac:dyDescent="0.3">
      <c r="A40" s="6"/>
      <c r="B40" s="14" t="s">
        <v>45</v>
      </c>
      <c r="C40" s="8" t="s">
        <v>12</v>
      </c>
      <c r="D40" s="8">
        <v>1</v>
      </c>
      <c r="E40" s="20"/>
      <c r="F40" s="25">
        <f t="shared" si="1"/>
        <v>0</v>
      </c>
    </row>
    <row r="41" spans="1:6" ht="15" customHeight="1" x14ac:dyDescent="0.3">
      <c r="A41" s="6"/>
      <c r="B41" s="7" t="s">
        <v>87</v>
      </c>
      <c r="C41" s="8" t="s">
        <v>12</v>
      </c>
      <c r="D41" s="8">
        <v>1</v>
      </c>
      <c r="E41" s="20"/>
      <c r="F41" s="25">
        <f t="shared" si="1"/>
        <v>0</v>
      </c>
    </row>
    <row r="42" spans="1:6" ht="15" customHeight="1" x14ac:dyDescent="0.3">
      <c r="A42" s="6"/>
      <c r="B42" s="7" t="s">
        <v>46</v>
      </c>
      <c r="C42" s="8" t="s">
        <v>12</v>
      </c>
      <c r="D42" s="8">
        <v>1</v>
      </c>
      <c r="E42" s="20"/>
      <c r="F42" s="25">
        <f t="shared" si="1"/>
        <v>0</v>
      </c>
    </row>
    <row r="43" spans="1:6" ht="15" customHeight="1" x14ac:dyDescent="0.3">
      <c r="A43" s="6"/>
      <c r="B43" s="7"/>
      <c r="C43" s="8"/>
      <c r="E43" s="12"/>
      <c r="F43" s="13"/>
    </row>
    <row r="44" spans="1:6" ht="15" customHeight="1" x14ac:dyDescent="0.3">
      <c r="A44" s="6"/>
      <c r="B44" s="15" t="s">
        <v>11</v>
      </c>
      <c r="C44" s="16"/>
      <c r="D44" s="17"/>
      <c r="E44" s="18"/>
      <c r="F44" s="26">
        <f>SUM(F39:F42)</f>
        <v>0</v>
      </c>
    </row>
    <row r="45" spans="1:6" ht="15" customHeight="1" x14ac:dyDescent="0.3">
      <c r="A45" s="6"/>
      <c r="B45" s="7"/>
      <c r="C45" s="8"/>
      <c r="D45" s="8"/>
      <c r="E45" s="20"/>
      <c r="F45" s="20"/>
    </row>
    <row r="46" spans="1:6" ht="15" customHeight="1" x14ac:dyDescent="0.3">
      <c r="A46" s="10" t="s">
        <v>47</v>
      </c>
      <c r="B46" s="11" t="s">
        <v>48</v>
      </c>
      <c r="C46" s="67" t="s">
        <v>82</v>
      </c>
      <c r="D46" s="68"/>
      <c r="E46" s="68"/>
      <c r="F46" s="69"/>
    </row>
    <row r="47" spans="1:6" ht="15" customHeight="1" x14ac:dyDescent="0.3">
      <c r="A47" s="6"/>
      <c r="B47" s="7"/>
      <c r="C47" s="8"/>
      <c r="D47" s="8"/>
      <c r="E47" s="20"/>
      <c r="F47" s="20"/>
    </row>
    <row r="48" spans="1:6" ht="15" customHeight="1" x14ac:dyDescent="0.3">
      <c r="A48" s="6"/>
      <c r="B48" s="15" t="s">
        <v>77</v>
      </c>
      <c r="C48" s="16"/>
      <c r="D48" s="16"/>
      <c r="E48" s="18"/>
      <c r="F48" s="26">
        <f>F44</f>
        <v>0</v>
      </c>
    </row>
    <row r="49" spans="1:6" ht="15" customHeight="1" x14ac:dyDescent="0.3">
      <c r="A49" s="6"/>
      <c r="B49" s="7"/>
      <c r="C49" s="8"/>
      <c r="E49" s="12"/>
      <c r="F49" s="13"/>
    </row>
    <row r="50" spans="1:6" ht="15" customHeight="1" x14ac:dyDescent="0.3">
      <c r="A50" s="10">
        <v>4</v>
      </c>
      <c r="B50" s="11" t="s">
        <v>16</v>
      </c>
      <c r="C50" s="8"/>
      <c r="E50" s="12"/>
      <c r="F50" s="13"/>
    </row>
    <row r="51" spans="1:6" ht="15" customHeight="1" x14ac:dyDescent="0.3">
      <c r="A51" s="8"/>
      <c r="B51" s="14"/>
      <c r="C51" s="8"/>
      <c r="E51" s="12"/>
      <c r="F51" s="13"/>
    </row>
    <row r="52" spans="1:6" ht="15" customHeight="1" x14ac:dyDescent="0.3">
      <c r="A52" s="6"/>
      <c r="B52" s="7" t="s">
        <v>78</v>
      </c>
      <c r="C52" s="8" t="s">
        <v>12</v>
      </c>
      <c r="D52" s="8">
        <v>1</v>
      </c>
      <c r="E52" s="20"/>
      <c r="F52" s="25">
        <f t="shared" ref="F52" si="2">D52*E52</f>
        <v>0</v>
      </c>
    </row>
    <row r="53" spans="1:6" ht="15" customHeight="1" x14ac:dyDescent="0.3">
      <c r="A53" s="6"/>
      <c r="B53" s="7"/>
      <c r="C53" s="8"/>
      <c r="E53" s="12"/>
      <c r="F53" s="13"/>
    </row>
    <row r="54" spans="1:6" ht="15" customHeight="1" x14ac:dyDescent="0.3">
      <c r="A54" s="6"/>
      <c r="B54" s="15" t="s">
        <v>17</v>
      </c>
      <c r="C54" s="16"/>
      <c r="D54" s="16"/>
      <c r="E54" s="18"/>
      <c r="F54" s="26">
        <f>F52</f>
        <v>0</v>
      </c>
    </row>
    <row r="55" spans="1:6" ht="15" customHeight="1" x14ac:dyDescent="0.3">
      <c r="A55" s="6"/>
      <c r="B55" s="7"/>
      <c r="C55" s="8"/>
      <c r="E55" s="12"/>
      <c r="F55" s="13"/>
    </row>
    <row r="56" spans="1:6" ht="15" customHeight="1" x14ac:dyDescent="0.3">
      <c r="A56" s="6"/>
      <c r="B56" s="15" t="s">
        <v>79</v>
      </c>
      <c r="C56" s="16"/>
      <c r="D56" s="17"/>
      <c r="E56" s="18"/>
      <c r="F56" s="54">
        <f>F54+F48+F33</f>
        <v>0</v>
      </c>
    </row>
    <row r="57" spans="1:6" ht="15" customHeight="1" x14ac:dyDescent="0.3">
      <c r="A57" s="6"/>
      <c r="B57" s="7"/>
      <c r="C57" s="8"/>
      <c r="E57" s="12"/>
      <c r="F57" s="13"/>
    </row>
    <row r="58" spans="1:6" ht="15" customHeight="1" x14ac:dyDescent="0.3">
      <c r="A58" s="6"/>
      <c r="B58" s="15" t="s">
        <v>80</v>
      </c>
      <c r="C58" s="16"/>
      <c r="D58" s="17"/>
      <c r="E58" s="18"/>
      <c r="F58" s="54">
        <f>F56*20/100</f>
        <v>0</v>
      </c>
    </row>
    <row r="59" spans="1:6" ht="15" customHeight="1" x14ac:dyDescent="0.3">
      <c r="A59" s="6"/>
      <c r="B59" s="7"/>
      <c r="C59" s="8"/>
      <c r="E59" s="12"/>
      <c r="F59" s="13"/>
    </row>
    <row r="60" spans="1:6" ht="15" customHeight="1" x14ac:dyDescent="0.3">
      <c r="A60" s="55"/>
      <c r="B60" s="56" t="s">
        <v>81</v>
      </c>
      <c r="C60" s="57"/>
      <c r="D60" s="58"/>
      <c r="E60" s="59"/>
      <c r="F60" s="60">
        <f>F58+F56</f>
        <v>0</v>
      </c>
    </row>
  </sheetData>
  <mergeCells count="9">
    <mergeCell ref="C12:F12"/>
    <mergeCell ref="C46:F46"/>
    <mergeCell ref="B3:G3"/>
    <mergeCell ref="B4:G4"/>
    <mergeCell ref="B5:G5"/>
    <mergeCell ref="A7:B8"/>
    <mergeCell ref="C7:C8"/>
    <mergeCell ref="D7:D8"/>
    <mergeCell ref="E7:F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portrait" r:id="rId1"/>
  <headerFooter alignWithMargins="0">
    <oddFooter>&amp;LLBE INGENIERIE&amp;CDCE - CDPGF - LOT ELECTRICITE GTB&amp;RPage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7B6E6-24DA-4C15-A8B2-9080644FA039}">
  <sheetPr>
    <pageSetUpPr fitToPage="1"/>
  </sheetPr>
  <dimension ref="A1:G60"/>
  <sheetViews>
    <sheetView view="pageLayout" zoomScale="85" zoomScaleNormal="100" zoomScalePageLayoutView="85" workbookViewId="0">
      <selection activeCell="B41" sqref="B41"/>
    </sheetView>
  </sheetViews>
  <sheetFormatPr baseColWidth="10" defaultColWidth="4.88671875" defaultRowHeight="14.4" x14ac:dyDescent="0.3"/>
  <cols>
    <col min="1" max="1" width="4.6640625" style="1" customWidth="1"/>
    <col min="2" max="2" width="86.33203125" style="5" bestFit="1" customWidth="1"/>
    <col min="3" max="4" width="5.6640625" style="2" customWidth="1"/>
    <col min="5" max="6" width="15.6640625" style="3" customWidth="1"/>
    <col min="7" max="16384" width="4.88671875" style="4"/>
  </cols>
  <sheetData>
    <row r="1" spans="1:7" x14ac:dyDescent="0.3">
      <c r="A1" s="19"/>
      <c r="B1" s="21" t="s">
        <v>0</v>
      </c>
      <c r="E1" s="22"/>
      <c r="F1" s="23"/>
    </row>
    <row r="2" spans="1:7" x14ac:dyDescent="0.3">
      <c r="A2" s="19"/>
      <c r="B2" s="21"/>
      <c r="E2" s="22"/>
      <c r="F2" s="23"/>
    </row>
    <row r="3" spans="1:7" x14ac:dyDescent="0.3">
      <c r="A3" s="19"/>
      <c r="B3" s="66" t="s">
        <v>1</v>
      </c>
      <c r="C3" s="66"/>
      <c r="D3" s="66"/>
      <c r="E3" s="66"/>
      <c r="F3" s="66"/>
      <c r="G3" s="66"/>
    </row>
    <row r="4" spans="1:7" x14ac:dyDescent="0.3">
      <c r="A4" s="19"/>
      <c r="B4" s="66" t="s">
        <v>2</v>
      </c>
      <c r="C4" s="66"/>
      <c r="D4" s="66"/>
      <c r="E4" s="66"/>
      <c r="F4" s="66"/>
      <c r="G4" s="66"/>
    </row>
    <row r="5" spans="1:7" x14ac:dyDescent="0.3">
      <c r="A5" s="19"/>
      <c r="B5" s="66" t="s">
        <v>3</v>
      </c>
      <c r="C5" s="66"/>
      <c r="D5" s="66"/>
      <c r="E5" s="66"/>
      <c r="F5" s="66"/>
      <c r="G5" s="66"/>
    </row>
    <row r="6" spans="1:7" x14ac:dyDescent="0.3">
      <c r="A6" s="19"/>
      <c r="B6" s="19"/>
      <c r="E6" s="22"/>
      <c r="F6" s="23"/>
    </row>
    <row r="7" spans="1:7" ht="15" customHeight="1" x14ac:dyDescent="0.3">
      <c r="A7" s="65" t="s">
        <v>4</v>
      </c>
      <c r="B7" s="65"/>
      <c r="C7" s="65" t="s">
        <v>5</v>
      </c>
      <c r="D7" s="65" t="s">
        <v>6</v>
      </c>
      <c r="E7" s="64" t="s">
        <v>7</v>
      </c>
      <c r="F7" s="64"/>
    </row>
    <row r="8" spans="1:7" ht="15" customHeight="1" x14ac:dyDescent="0.3">
      <c r="A8" s="65"/>
      <c r="B8" s="65"/>
      <c r="C8" s="65"/>
      <c r="D8" s="65"/>
      <c r="E8" s="24" t="s">
        <v>8</v>
      </c>
      <c r="F8" s="24" t="s">
        <v>9</v>
      </c>
    </row>
    <row r="9" spans="1:7" ht="15" customHeight="1" x14ac:dyDescent="0.3">
      <c r="A9" s="6"/>
      <c r="B9" s="7"/>
      <c r="C9" s="8"/>
      <c r="D9" s="8"/>
      <c r="E9" s="9"/>
      <c r="F9" s="9"/>
    </row>
    <row r="10" spans="1:7" ht="15" customHeight="1" x14ac:dyDescent="0.3">
      <c r="A10" s="10">
        <v>2</v>
      </c>
      <c r="B10" s="11" t="s">
        <v>28</v>
      </c>
      <c r="C10" s="8"/>
      <c r="D10" s="8"/>
      <c r="E10" s="9"/>
      <c r="F10" s="9"/>
    </row>
    <row r="11" spans="1:7" ht="15" customHeight="1" x14ac:dyDescent="0.3">
      <c r="A11" s="6"/>
      <c r="B11" s="7"/>
      <c r="C11" s="8"/>
      <c r="D11" s="8"/>
      <c r="E11" s="9"/>
      <c r="F11" s="9"/>
    </row>
    <row r="12" spans="1:7" ht="15" customHeight="1" x14ac:dyDescent="0.3">
      <c r="A12" s="10" t="s">
        <v>29</v>
      </c>
      <c r="B12" s="11" t="s">
        <v>30</v>
      </c>
      <c r="C12" s="67" t="s">
        <v>82</v>
      </c>
      <c r="D12" s="68"/>
      <c r="E12" s="68"/>
      <c r="F12" s="69"/>
    </row>
    <row r="13" spans="1:7" ht="15" customHeight="1" x14ac:dyDescent="0.3">
      <c r="A13" s="6"/>
      <c r="B13" s="7"/>
      <c r="C13" s="8"/>
      <c r="D13" s="8"/>
      <c r="E13" s="9"/>
      <c r="F13" s="9"/>
    </row>
    <row r="14" spans="1:7" ht="15" customHeight="1" x14ac:dyDescent="0.3">
      <c r="A14" s="10" t="s">
        <v>32</v>
      </c>
      <c r="B14" s="11" t="s">
        <v>43</v>
      </c>
      <c r="C14" s="8"/>
      <c r="D14" s="8"/>
      <c r="E14" s="9"/>
      <c r="F14" s="9"/>
    </row>
    <row r="15" spans="1:7" ht="15" customHeight="1" x14ac:dyDescent="0.3">
      <c r="A15" s="6"/>
      <c r="B15" s="7"/>
      <c r="C15" s="8"/>
      <c r="D15" s="8"/>
      <c r="E15" s="9"/>
      <c r="F15" s="9"/>
    </row>
    <row r="16" spans="1:7" ht="30" customHeight="1" x14ac:dyDescent="0.3">
      <c r="A16" s="6"/>
      <c r="B16" s="14" t="s">
        <v>86</v>
      </c>
      <c r="C16" s="8" t="s">
        <v>12</v>
      </c>
      <c r="D16" s="8">
        <v>1</v>
      </c>
      <c r="E16" s="20"/>
      <c r="F16" s="25">
        <f>D16*E16</f>
        <v>0</v>
      </c>
    </row>
    <row r="17" spans="1:6" ht="15" customHeight="1" x14ac:dyDescent="0.3">
      <c r="A17" s="6"/>
      <c r="B17" s="7" t="s">
        <v>33</v>
      </c>
      <c r="C17" s="8"/>
      <c r="D17" s="8"/>
      <c r="E17" s="20"/>
      <c r="F17" s="25"/>
    </row>
    <row r="18" spans="1:6" ht="15" customHeight="1" x14ac:dyDescent="0.3">
      <c r="A18" s="6"/>
      <c r="B18" s="7"/>
      <c r="C18" s="8"/>
      <c r="D18" s="8"/>
      <c r="E18" s="9"/>
      <c r="F18" s="9"/>
    </row>
    <row r="19" spans="1:6" ht="15" customHeight="1" x14ac:dyDescent="0.3">
      <c r="A19" s="6"/>
      <c r="B19" s="15" t="s">
        <v>11</v>
      </c>
      <c r="C19" s="16"/>
      <c r="D19" s="17"/>
      <c r="E19" s="18"/>
      <c r="F19" s="26">
        <f>F16</f>
        <v>0</v>
      </c>
    </row>
    <row r="20" spans="1:6" ht="15" customHeight="1" x14ac:dyDescent="0.3">
      <c r="A20" s="6"/>
      <c r="B20" s="7"/>
      <c r="C20" s="8"/>
      <c r="D20" s="8"/>
      <c r="E20" s="9"/>
      <c r="F20" s="9"/>
    </row>
    <row r="21" spans="1:6" ht="15" customHeight="1" x14ac:dyDescent="0.3">
      <c r="A21" s="10" t="s">
        <v>34</v>
      </c>
      <c r="B21" s="11" t="s">
        <v>35</v>
      </c>
      <c r="C21" s="8"/>
      <c r="D21" s="8"/>
      <c r="E21" s="9"/>
      <c r="F21" s="9"/>
    </row>
    <row r="22" spans="1:6" ht="15" customHeight="1" x14ac:dyDescent="0.3">
      <c r="A22" s="6"/>
      <c r="B22" s="7"/>
      <c r="C22" s="8"/>
      <c r="D22" s="8"/>
      <c r="E22" s="9"/>
      <c r="F22" s="9"/>
    </row>
    <row r="23" spans="1:6" x14ac:dyDescent="0.3">
      <c r="A23" s="6"/>
      <c r="B23" s="14" t="s">
        <v>36</v>
      </c>
      <c r="C23" s="8" t="s">
        <v>12</v>
      </c>
      <c r="D23" s="8">
        <v>1</v>
      </c>
      <c r="E23" s="20"/>
      <c r="F23" s="25">
        <f>D23*E23</f>
        <v>0</v>
      </c>
    </row>
    <row r="24" spans="1:6" x14ac:dyDescent="0.3">
      <c r="A24" s="6"/>
      <c r="B24" s="14"/>
      <c r="C24" s="8"/>
      <c r="D24" s="8"/>
      <c r="E24" s="20"/>
      <c r="F24" s="25"/>
    </row>
    <row r="25" spans="1:6" x14ac:dyDescent="0.3">
      <c r="A25" s="6"/>
      <c r="B25" s="61" t="s">
        <v>37</v>
      </c>
      <c r="C25" s="8"/>
      <c r="D25" s="8"/>
      <c r="E25" s="20"/>
      <c r="F25" s="25"/>
    </row>
    <row r="26" spans="1:6" x14ac:dyDescent="0.3">
      <c r="A26" s="6"/>
      <c r="B26" s="14" t="s">
        <v>85</v>
      </c>
      <c r="C26" s="8" t="s">
        <v>12</v>
      </c>
      <c r="D26" s="8">
        <v>1</v>
      </c>
      <c r="E26" s="20"/>
      <c r="F26" s="25">
        <f>D26*E26</f>
        <v>0</v>
      </c>
    </row>
    <row r="27" spans="1:6" x14ac:dyDescent="0.3">
      <c r="A27" s="6"/>
      <c r="B27" s="14" t="s">
        <v>38</v>
      </c>
      <c r="C27" s="8" t="s">
        <v>15</v>
      </c>
      <c r="D27" s="8"/>
      <c r="E27" s="20"/>
      <c r="F27" s="25">
        <f t="shared" ref="F27:F29" si="0">D27*E27</f>
        <v>0</v>
      </c>
    </row>
    <row r="28" spans="1:6" x14ac:dyDescent="0.3">
      <c r="A28" s="6"/>
      <c r="B28" s="14" t="s">
        <v>39</v>
      </c>
      <c r="C28" s="8" t="s">
        <v>15</v>
      </c>
      <c r="D28" s="8"/>
      <c r="E28" s="20"/>
      <c r="F28" s="25">
        <f t="shared" si="0"/>
        <v>0</v>
      </c>
    </row>
    <row r="29" spans="1:6" x14ac:dyDescent="0.3">
      <c r="A29" s="6"/>
      <c r="B29" s="14" t="s">
        <v>83</v>
      </c>
      <c r="C29" s="8" t="s">
        <v>12</v>
      </c>
      <c r="D29" s="8">
        <v>1</v>
      </c>
      <c r="E29" s="20"/>
      <c r="F29" s="25">
        <f t="shared" si="0"/>
        <v>0</v>
      </c>
    </row>
    <row r="30" spans="1:6" ht="15" customHeight="1" x14ac:dyDescent="0.3">
      <c r="A30" s="6"/>
      <c r="B30" s="7"/>
      <c r="C30" s="8"/>
      <c r="D30" s="8"/>
      <c r="E30" s="9"/>
      <c r="F30" s="9"/>
    </row>
    <row r="31" spans="1:6" ht="15" customHeight="1" x14ac:dyDescent="0.3">
      <c r="A31" s="6"/>
      <c r="B31" s="15" t="s">
        <v>11</v>
      </c>
      <c r="C31" s="16"/>
      <c r="D31" s="17"/>
      <c r="E31" s="18"/>
      <c r="F31" s="26">
        <f>SUM(F23:F29)</f>
        <v>0</v>
      </c>
    </row>
    <row r="32" spans="1:6" ht="15" customHeight="1" x14ac:dyDescent="0.3">
      <c r="A32" s="8"/>
      <c r="B32" s="14"/>
      <c r="C32" s="8"/>
      <c r="E32" s="12"/>
      <c r="F32" s="13"/>
    </row>
    <row r="33" spans="1:6" ht="15" customHeight="1" x14ac:dyDescent="0.3">
      <c r="A33" s="6"/>
      <c r="B33" s="15" t="s">
        <v>40</v>
      </c>
      <c r="C33" s="16"/>
      <c r="D33" s="16"/>
      <c r="E33" s="18"/>
      <c r="F33" s="26">
        <f>F31+F19</f>
        <v>0</v>
      </c>
    </row>
    <row r="34" spans="1:6" ht="15" customHeight="1" x14ac:dyDescent="0.3">
      <c r="A34" s="8"/>
      <c r="B34" s="14"/>
      <c r="C34" s="8"/>
      <c r="E34" s="12"/>
      <c r="F34" s="13"/>
    </row>
    <row r="35" spans="1:6" ht="15" customHeight="1" x14ac:dyDescent="0.3">
      <c r="A35" s="10">
        <v>3</v>
      </c>
      <c r="B35" s="11" t="s">
        <v>41</v>
      </c>
      <c r="C35" s="8"/>
      <c r="E35" s="12"/>
      <c r="F35" s="13"/>
    </row>
    <row r="36" spans="1:6" ht="15" customHeight="1" x14ac:dyDescent="0.3">
      <c r="A36" s="8"/>
      <c r="B36" s="14"/>
      <c r="C36" s="8"/>
      <c r="E36" s="12"/>
      <c r="F36" s="13"/>
    </row>
    <row r="37" spans="1:6" ht="15" customHeight="1" x14ac:dyDescent="0.3">
      <c r="A37" s="10" t="s">
        <v>10</v>
      </c>
      <c r="B37" s="11" t="s">
        <v>42</v>
      </c>
      <c r="C37" s="8"/>
      <c r="D37" s="8"/>
      <c r="E37" s="9"/>
      <c r="F37" s="9"/>
    </row>
    <row r="38" spans="1:6" ht="15" customHeight="1" x14ac:dyDescent="0.3">
      <c r="A38" s="8"/>
      <c r="B38" s="14"/>
      <c r="C38" s="8"/>
      <c r="E38" s="12"/>
      <c r="F38" s="13"/>
    </row>
    <row r="39" spans="1:6" ht="15" customHeight="1" x14ac:dyDescent="0.3">
      <c r="A39" s="6"/>
      <c r="B39" s="7" t="s">
        <v>44</v>
      </c>
      <c r="C39" s="8" t="s">
        <v>12</v>
      </c>
      <c r="D39" s="8">
        <v>1</v>
      </c>
      <c r="E39" s="20"/>
      <c r="F39" s="25">
        <f t="shared" ref="F39:F42" si="1">D39*E39</f>
        <v>0</v>
      </c>
    </row>
    <row r="40" spans="1:6" x14ac:dyDescent="0.3">
      <c r="A40" s="6"/>
      <c r="B40" s="14" t="s">
        <v>45</v>
      </c>
      <c r="C40" s="8" t="s">
        <v>12</v>
      </c>
      <c r="D40" s="8">
        <v>1</v>
      </c>
      <c r="E40" s="20"/>
      <c r="F40" s="25">
        <f t="shared" si="1"/>
        <v>0</v>
      </c>
    </row>
    <row r="41" spans="1:6" ht="15" customHeight="1" x14ac:dyDescent="0.3">
      <c r="A41" s="6"/>
      <c r="B41" s="7" t="s">
        <v>87</v>
      </c>
      <c r="C41" s="8" t="s">
        <v>12</v>
      </c>
      <c r="D41" s="8">
        <v>1</v>
      </c>
      <c r="E41" s="20"/>
      <c r="F41" s="25">
        <f t="shared" si="1"/>
        <v>0</v>
      </c>
    </row>
    <row r="42" spans="1:6" ht="15" customHeight="1" x14ac:dyDescent="0.3">
      <c r="A42" s="6"/>
      <c r="B42" s="7" t="s">
        <v>46</v>
      </c>
      <c r="C42" s="8" t="s">
        <v>12</v>
      </c>
      <c r="D42" s="8">
        <v>1</v>
      </c>
      <c r="E42" s="20"/>
      <c r="F42" s="25">
        <f t="shared" si="1"/>
        <v>0</v>
      </c>
    </row>
    <row r="43" spans="1:6" ht="15" customHeight="1" x14ac:dyDescent="0.3">
      <c r="A43" s="6"/>
      <c r="B43" s="7"/>
      <c r="C43" s="8"/>
      <c r="E43" s="12"/>
      <c r="F43" s="13"/>
    </row>
    <row r="44" spans="1:6" ht="15" customHeight="1" x14ac:dyDescent="0.3">
      <c r="A44" s="6"/>
      <c r="B44" s="15" t="s">
        <v>11</v>
      </c>
      <c r="C44" s="16"/>
      <c r="D44" s="17"/>
      <c r="E44" s="18"/>
      <c r="F44" s="26">
        <f>SUM(F39:F42)</f>
        <v>0</v>
      </c>
    </row>
    <row r="45" spans="1:6" ht="15" customHeight="1" x14ac:dyDescent="0.3">
      <c r="A45" s="6"/>
      <c r="B45" s="7"/>
      <c r="C45" s="8"/>
      <c r="D45" s="8"/>
      <c r="E45" s="20"/>
      <c r="F45" s="20"/>
    </row>
    <row r="46" spans="1:6" ht="15" customHeight="1" x14ac:dyDescent="0.3">
      <c r="A46" s="10" t="s">
        <v>47</v>
      </c>
      <c r="B46" s="11" t="s">
        <v>48</v>
      </c>
      <c r="C46" s="67" t="s">
        <v>82</v>
      </c>
      <c r="D46" s="68"/>
      <c r="E46" s="68"/>
      <c r="F46" s="69"/>
    </row>
    <row r="47" spans="1:6" ht="15" customHeight="1" x14ac:dyDescent="0.3">
      <c r="A47" s="6"/>
      <c r="B47" s="7"/>
      <c r="C47" s="8"/>
      <c r="D47" s="8"/>
      <c r="E47" s="20"/>
      <c r="F47" s="20"/>
    </row>
    <row r="48" spans="1:6" ht="15" customHeight="1" x14ac:dyDescent="0.3">
      <c r="A48" s="6"/>
      <c r="B48" s="15" t="s">
        <v>77</v>
      </c>
      <c r="C48" s="16"/>
      <c r="D48" s="16"/>
      <c r="E48" s="18"/>
      <c r="F48" s="26">
        <f>F44</f>
        <v>0</v>
      </c>
    </row>
    <row r="49" spans="1:6" ht="15" customHeight="1" x14ac:dyDescent="0.3">
      <c r="A49" s="6"/>
      <c r="B49" s="7"/>
      <c r="C49" s="8"/>
      <c r="E49" s="12"/>
      <c r="F49" s="13"/>
    </row>
    <row r="50" spans="1:6" ht="15" customHeight="1" x14ac:dyDescent="0.3">
      <c r="A50" s="10">
        <v>4</v>
      </c>
      <c r="B50" s="11" t="s">
        <v>16</v>
      </c>
      <c r="C50" s="8"/>
      <c r="E50" s="12"/>
      <c r="F50" s="13"/>
    </row>
    <row r="51" spans="1:6" ht="15" customHeight="1" x14ac:dyDescent="0.3">
      <c r="A51" s="8"/>
      <c r="B51" s="14"/>
      <c r="C51" s="8"/>
      <c r="E51" s="12"/>
      <c r="F51" s="13"/>
    </row>
    <row r="52" spans="1:6" ht="15" customHeight="1" x14ac:dyDescent="0.3">
      <c r="A52" s="6"/>
      <c r="B52" s="7" t="s">
        <v>78</v>
      </c>
      <c r="C52" s="8" t="s">
        <v>12</v>
      </c>
      <c r="D52" s="8">
        <v>1</v>
      </c>
      <c r="E52" s="20"/>
      <c r="F52" s="25">
        <f t="shared" ref="F52" si="2">D52*E52</f>
        <v>0</v>
      </c>
    </row>
    <row r="53" spans="1:6" ht="15" customHeight="1" x14ac:dyDescent="0.3">
      <c r="A53" s="6"/>
      <c r="B53" s="7"/>
      <c r="C53" s="8"/>
      <c r="E53" s="12"/>
      <c r="F53" s="13"/>
    </row>
    <row r="54" spans="1:6" ht="15" customHeight="1" x14ac:dyDescent="0.3">
      <c r="A54" s="6"/>
      <c r="B54" s="15" t="s">
        <v>17</v>
      </c>
      <c r="C54" s="16"/>
      <c r="D54" s="16"/>
      <c r="E54" s="18"/>
      <c r="F54" s="26">
        <f>F52</f>
        <v>0</v>
      </c>
    </row>
    <row r="55" spans="1:6" ht="15" customHeight="1" x14ac:dyDescent="0.3">
      <c r="A55" s="6"/>
      <c r="B55" s="7"/>
      <c r="C55" s="8"/>
      <c r="E55" s="12"/>
      <c r="F55" s="13"/>
    </row>
    <row r="56" spans="1:6" ht="15" customHeight="1" x14ac:dyDescent="0.3">
      <c r="A56" s="6"/>
      <c r="B56" s="15" t="s">
        <v>79</v>
      </c>
      <c r="C56" s="16"/>
      <c r="D56" s="17"/>
      <c r="E56" s="18"/>
      <c r="F56" s="54">
        <f>F54+F48+F33</f>
        <v>0</v>
      </c>
    </row>
    <row r="57" spans="1:6" ht="15" customHeight="1" x14ac:dyDescent="0.3">
      <c r="A57" s="6"/>
      <c r="B57" s="7"/>
      <c r="C57" s="8"/>
      <c r="E57" s="12"/>
      <c r="F57" s="13"/>
    </row>
    <row r="58" spans="1:6" ht="15" customHeight="1" x14ac:dyDescent="0.3">
      <c r="A58" s="6"/>
      <c r="B58" s="15" t="s">
        <v>80</v>
      </c>
      <c r="C58" s="16"/>
      <c r="D58" s="17"/>
      <c r="E58" s="18"/>
      <c r="F58" s="54">
        <f>F56*20/100</f>
        <v>0</v>
      </c>
    </row>
    <row r="59" spans="1:6" ht="15" customHeight="1" x14ac:dyDescent="0.3">
      <c r="A59" s="6"/>
      <c r="B59" s="7"/>
      <c r="C59" s="8"/>
      <c r="E59" s="12"/>
      <c r="F59" s="13"/>
    </row>
    <row r="60" spans="1:6" ht="15" customHeight="1" x14ac:dyDescent="0.3">
      <c r="A60" s="55"/>
      <c r="B60" s="56" t="s">
        <v>81</v>
      </c>
      <c r="C60" s="57"/>
      <c r="D60" s="58"/>
      <c r="E60" s="59"/>
      <c r="F60" s="60">
        <f>F58+F56</f>
        <v>0</v>
      </c>
    </row>
  </sheetData>
  <mergeCells count="9">
    <mergeCell ref="C12:F12"/>
    <mergeCell ref="C46:F46"/>
    <mergeCell ref="B3:G3"/>
    <mergeCell ref="B4:G4"/>
    <mergeCell ref="B5:G5"/>
    <mergeCell ref="A7:B8"/>
    <mergeCell ref="C7:C8"/>
    <mergeCell ref="D7:D8"/>
    <mergeCell ref="E7:F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portrait" r:id="rId1"/>
  <headerFooter alignWithMargins="0">
    <oddFooter>&amp;LLBE INGENIERIE&amp;CDCE - CDPGF - LOT ELECTRICITE GTB&amp;RPage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0DFB9-3A77-4E9A-8FCD-B6521C9BFF9D}">
  <sheetPr>
    <pageSetUpPr fitToPage="1"/>
  </sheetPr>
  <dimension ref="A1:G60"/>
  <sheetViews>
    <sheetView view="pageLayout" topLeftCell="A4" zoomScale="85" zoomScaleNormal="100" zoomScalePageLayoutView="85" workbookViewId="0">
      <selection activeCell="B41" sqref="B41"/>
    </sheetView>
  </sheetViews>
  <sheetFormatPr baseColWidth="10" defaultColWidth="4.88671875" defaultRowHeight="14.4" x14ac:dyDescent="0.3"/>
  <cols>
    <col min="1" max="1" width="4.6640625" style="1" customWidth="1"/>
    <col min="2" max="2" width="86.33203125" style="5" bestFit="1" customWidth="1"/>
    <col min="3" max="4" width="5.6640625" style="2" customWidth="1"/>
    <col min="5" max="6" width="15.6640625" style="3" customWidth="1"/>
    <col min="7" max="16384" width="4.88671875" style="4"/>
  </cols>
  <sheetData>
    <row r="1" spans="1:7" x14ac:dyDescent="0.3">
      <c r="A1" s="19"/>
      <c r="B1" s="21" t="s">
        <v>0</v>
      </c>
      <c r="E1" s="22"/>
      <c r="F1" s="23"/>
    </row>
    <row r="2" spans="1:7" x14ac:dyDescent="0.3">
      <c r="A2" s="19"/>
      <c r="B2" s="21"/>
      <c r="E2" s="22"/>
      <c r="F2" s="23"/>
    </row>
    <row r="3" spans="1:7" x14ac:dyDescent="0.3">
      <c r="A3" s="19"/>
      <c r="B3" s="66" t="s">
        <v>1</v>
      </c>
      <c r="C3" s="66"/>
      <c r="D3" s="66"/>
      <c r="E3" s="66"/>
      <c r="F3" s="66"/>
      <c r="G3" s="66"/>
    </row>
    <row r="4" spans="1:7" x14ac:dyDescent="0.3">
      <c r="A4" s="19"/>
      <c r="B4" s="66" t="s">
        <v>2</v>
      </c>
      <c r="C4" s="66"/>
      <c r="D4" s="66"/>
      <c r="E4" s="66"/>
      <c r="F4" s="66"/>
      <c r="G4" s="66"/>
    </row>
    <row r="5" spans="1:7" x14ac:dyDescent="0.3">
      <c r="A5" s="19"/>
      <c r="B5" s="66" t="s">
        <v>3</v>
      </c>
      <c r="C5" s="66"/>
      <c r="D5" s="66"/>
      <c r="E5" s="66"/>
      <c r="F5" s="66"/>
      <c r="G5" s="66"/>
    </row>
    <row r="6" spans="1:7" x14ac:dyDescent="0.3">
      <c r="A6" s="19"/>
      <c r="B6" s="19"/>
      <c r="E6" s="22"/>
      <c r="F6" s="23"/>
    </row>
    <row r="7" spans="1:7" ht="15" customHeight="1" x14ac:dyDescent="0.3">
      <c r="A7" s="65" t="s">
        <v>4</v>
      </c>
      <c r="B7" s="65"/>
      <c r="C7" s="65" t="s">
        <v>5</v>
      </c>
      <c r="D7" s="65" t="s">
        <v>6</v>
      </c>
      <c r="E7" s="64" t="s">
        <v>7</v>
      </c>
      <c r="F7" s="64"/>
    </row>
    <row r="8" spans="1:7" ht="15" customHeight="1" x14ac:dyDescent="0.3">
      <c r="A8" s="65"/>
      <c r="B8" s="65"/>
      <c r="C8" s="65"/>
      <c r="D8" s="65"/>
      <c r="E8" s="24" t="s">
        <v>8</v>
      </c>
      <c r="F8" s="24" t="s">
        <v>9</v>
      </c>
    </row>
    <row r="9" spans="1:7" ht="15" customHeight="1" x14ac:dyDescent="0.3">
      <c r="A9" s="6"/>
      <c r="B9" s="7"/>
      <c r="C9" s="8"/>
      <c r="D9" s="8"/>
      <c r="E9" s="9"/>
      <c r="F9" s="9"/>
    </row>
    <row r="10" spans="1:7" ht="15" customHeight="1" x14ac:dyDescent="0.3">
      <c r="A10" s="10">
        <v>2</v>
      </c>
      <c r="B10" s="11" t="s">
        <v>28</v>
      </c>
      <c r="C10" s="8"/>
      <c r="D10" s="8"/>
      <c r="E10" s="9"/>
      <c r="F10" s="9"/>
    </row>
    <row r="11" spans="1:7" ht="15" customHeight="1" x14ac:dyDescent="0.3">
      <c r="A11" s="6"/>
      <c r="B11" s="7"/>
      <c r="C11" s="8"/>
      <c r="D11" s="8"/>
      <c r="E11" s="9"/>
      <c r="F11" s="9"/>
    </row>
    <row r="12" spans="1:7" ht="15" customHeight="1" x14ac:dyDescent="0.3">
      <c r="A12" s="10" t="s">
        <v>29</v>
      </c>
      <c r="B12" s="11" t="s">
        <v>30</v>
      </c>
      <c r="C12" s="67" t="s">
        <v>82</v>
      </c>
      <c r="D12" s="68"/>
      <c r="E12" s="68"/>
      <c r="F12" s="69"/>
    </row>
    <row r="13" spans="1:7" ht="15" customHeight="1" x14ac:dyDescent="0.3">
      <c r="A13" s="6"/>
      <c r="B13" s="7"/>
      <c r="C13" s="8"/>
      <c r="D13" s="8"/>
      <c r="E13" s="9"/>
      <c r="F13" s="9"/>
    </row>
    <row r="14" spans="1:7" ht="15" customHeight="1" x14ac:dyDescent="0.3">
      <c r="A14" s="10" t="s">
        <v>32</v>
      </c>
      <c r="B14" s="11" t="s">
        <v>43</v>
      </c>
      <c r="C14" s="8"/>
      <c r="D14" s="8"/>
      <c r="E14" s="9"/>
      <c r="F14" s="9"/>
    </row>
    <row r="15" spans="1:7" ht="15" customHeight="1" x14ac:dyDescent="0.3">
      <c r="A15" s="6"/>
      <c r="B15" s="7"/>
      <c r="C15" s="8"/>
      <c r="D15" s="8"/>
      <c r="E15" s="9"/>
      <c r="F15" s="9"/>
    </row>
    <row r="16" spans="1:7" ht="30" customHeight="1" x14ac:dyDescent="0.3">
      <c r="A16" s="6"/>
      <c r="B16" s="14" t="s">
        <v>86</v>
      </c>
      <c r="C16" s="8" t="s">
        <v>12</v>
      </c>
      <c r="D16" s="8">
        <v>1</v>
      </c>
      <c r="E16" s="20"/>
      <c r="F16" s="25">
        <f>D16*E16</f>
        <v>0</v>
      </c>
    </row>
    <row r="17" spans="1:6" ht="15" customHeight="1" x14ac:dyDescent="0.3">
      <c r="A17" s="6"/>
      <c r="B17" s="7" t="s">
        <v>33</v>
      </c>
      <c r="C17" s="8"/>
      <c r="D17" s="8"/>
      <c r="E17" s="20"/>
      <c r="F17" s="25"/>
    </row>
    <row r="18" spans="1:6" ht="15" customHeight="1" x14ac:dyDescent="0.3">
      <c r="A18" s="6"/>
      <c r="B18" s="7"/>
      <c r="C18" s="8"/>
      <c r="D18" s="8"/>
      <c r="E18" s="9"/>
      <c r="F18" s="9"/>
    </row>
    <row r="19" spans="1:6" ht="15" customHeight="1" x14ac:dyDescent="0.3">
      <c r="A19" s="6"/>
      <c r="B19" s="15" t="s">
        <v>11</v>
      </c>
      <c r="C19" s="16"/>
      <c r="D19" s="17"/>
      <c r="E19" s="18"/>
      <c r="F19" s="26">
        <f>F16</f>
        <v>0</v>
      </c>
    </row>
    <row r="20" spans="1:6" ht="15" customHeight="1" x14ac:dyDescent="0.3">
      <c r="A20" s="6"/>
      <c r="B20" s="7"/>
      <c r="C20" s="8"/>
      <c r="D20" s="8"/>
      <c r="E20" s="9"/>
      <c r="F20" s="9"/>
    </row>
    <row r="21" spans="1:6" ht="15" customHeight="1" x14ac:dyDescent="0.3">
      <c r="A21" s="10" t="s">
        <v>34</v>
      </c>
      <c r="B21" s="11" t="s">
        <v>35</v>
      </c>
      <c r="C21" s="8"/>
      <c r="D21" s="8"/>
      <c r="E21" s="9"/>
      <c r="F21" s="9"/>
    </row>
    <row r="22" spans="1:6" ht="15" customHeight="1" x14ac:dyDescent="0.3">
      <c r="A22" s="6"/>
      <c r="B22" s="7"/>
      <c r="C22" s="8"/>
      <c r="D22" s="8"/>
      <c r="E22" s="9"/>
      <c r="F22" s="9"/>
    </row>
    <row r="23" spans="1:6" x14ac:dyDescent="0.3">
      <c r="A23" s="6"/>
      <c r="B23" s="14" t="s">
        <v>36</v>
      </c>
      <c r="C23" s="8" t="s">
        <v>12</v>
      </c>
      <c r="D23" s="8">
        <v>1</v>
      </c>
      <c r="E23" s="20"/>
      <c r="F23" s="25">
        <f>D23*E23</f>
        <v>0</v>
      </c>
    </row>
    <row r="24" spans="1:6" x14ac:dyDescent="0.3">
      <c r="A24" s="6"/>
      <c r="B24" s="14"/>
      <c r="C24" s="8"/>
      <c r="D24" s="8"/>
      <c r="E24" s="20"/>
      <c r="F24" s="25"/>
    </row>
    <row r="25" spans="1:6" x14ac:dyDescent="0.3">
      <c r="A25" s="6"/>
      <c r="B25" s="61" t="s">
        <v>37</v>
      </c>
      <c r="C25" s="8"/>
      <c r="D25" s="8"/>
      <c r="E25" s="20"/>
      <c r="F25" s="25"/>
    </row>
    <row r="26" spans="1:6" x14ac:dyDescent="0.3">
      <c r="A26" s="6"/>
      <c r="B26" s="14" t="s">
        <v>85</v>
      </c>
      <c r="C26" s="8" t="s">
        <v>12</v>
      </c>
      <c r="D26" s="8">
        <v>1</v>
      </c>
      <c r="E26" s="20"/>
      <c r="F26" s="25">
        <f>D26*E26</f>
        <v>0</v>
      </c>
    </row>
    <row r="27" spans="1:6" x14ac:dyDescent="0.3">
      <c r="A27" s="6"/>
      <c r="B27" s="14" t="s">
        <v>38</v>
      </c>
      <c r="C27" s="8" t="s">
        <v>15</v>
      </c>
      <c r="D27" s="8"/>
      <c r="E27" s="20"/>
      <c r="F27" s="25">
        <f t="shared" ref="F27:F29" si="0">D27*E27</f>
        <v>0</v>
      </c>
    </row>
    <row r="28" spans="1:6" x14ac:dyDescent="0.3">
      <c r="A28" s="6"/>
      <c r="B28" s="14" t="s">
        <v>39</v>
      </c>
      <c r="C28" s="8" t="s">
        <v>15</v>
      </c>
      <c r="D28" s="8"/>
      <c r="E28" s="20"/>
      <c r="F28" s="25">
        <f t="shared" si="0"/>
        <v>0</v>
      </c>
    </row>
    <row r="29" spans="1:6" x14ac:dyDescent="0.3">
      <c r="A29" s="6"/>
      <c r="B29" s="14" t="s">
        <v>83</v>
      </c>
      <c r="C29" s="8" t="s">
        <v>12</v>
      </c>
      <c r="D29" s="8">
        <v>1</v>
      </c>
      <c r="E29" s="20"/>
      <c r="F29" s="25">
        <f t="shared" si="0"/>
        <v>0</v>
      </c>
    </row>
    <row r="30" spans="1:6" ht="15" customHeight="1" x14ac:dyDescent="0.3">
      <c r="A30" s="6"/>
      <c r="B30" s="7"/>
      <c r="C30" s="8"/>
      <c r="D30" s="8"/>
      <c r="E30" s="9"/>
      <c r="F30" s="9"/>
    </row>
    <row r="31" spans="1:6" ht="15" customHeight="1" x14ac:dyDescent="0.3">
      <c r="A31" s="6"/>
      <c r="B31" s="15" t="s">
        <v>11</v>
      </c>
      <c r="C31" s="16"/>
      <c r="D31" s="17"/>
      <c r="E31" s="18"/>
      <c r="F31" s="26">
        <f>SUM(F23:F29)</f>
        <v>0</v>
      </c>
    </row>
    <row r="32" spans="1:6" ht="15" customHeight="1" x14ac:dyDescent="0.3">
      <c r="A32" s="8"/>
      <c r="B32" s="14"/>
      <c r="C32" s="8"/>
      <c r="E32" s="12"/>
      <c r="F32" s="13"/>
    </row>
    <row r="33" spans="1:6" ht="15" customHeight="1" x14ac:dyDescent="0.3">
      <c r="A33" s="6"/>
      <c r="B33" s="15" t="s">
        <v>40</v>
      </c>
      <c r="C33" s="16"/>
      <c r="D33" s="16"/>
      <c r="E33" s="18"/>
      <c r="F33" s="26">
        <f>F31+F19</f>
        <v>0</v>
      </c>
    </row>
    <row r="34" spans="1:6" ht="15" customHeight="1" x14ac:dyDescent="0.3">
      <c r="A34" s="8"/>
      <c r="B34" s="14"/>
      <c r="C34" s="8"/>
      <c r="E34" s="12"/>
      <c r="F34" s="13"/>
    </row>
    <row r="35" spans="1:6" ht="15" customHeight="1" x14ac:dyDescent="0.3">
      <c r="A35" s="10">
        <v>3</v>
      </c>
      <c r="B35" s="11" t="s">
        <v>41</v>
      </c>
      <c r="C35" s="8"/>
      <c r="E35" s="12"/>
      <c r="F35" s="13"/>
    </row>
    <row r="36" spans="1:6" ht="15" customHeight="1" x14ac:dyDescent="0.3">
      <c r="A36" s="8"/>
      <c r="B36" s="14"/>
      <c r="C36" s="8"/>
      <c r="E36" s="12"/>
      <c r="F36" s="13"/>
    </row>
    <row r="37" spans="1:6" ht="15" customHeight="1" x14ac:dyDescent="0.3">
      <c r="A37" s="10" t="s">
        <v>10</v>
      </c>
      <c r="B37" s="11" t="s">
        <v>42</v>
      </c>
      <c r="C37" s="8"/>
      <c r="D37" s="8"/>
      <c r="E37" s="9"/>
      <c r="F37" s="9"/>
    </row>
    <row r="38" spans="1:6" ht="15" customHeight="1" x14ac:dyDescent="0.3">
      <c r="A38" s="8"/>
      <c r="B38" s="14"/>
      <c r="C38" s="8"/>
      <c r="E38" s="12"/>
      <c r="F38" s="13"/>
    </row>
    <row r="39" spans="1:6" ht="15" customHeight="1" x14ac:dyDescent="0.3">
      <c r="A39" s="6"/>
      <c r="B39" s="7" t="s">
        <v>44</v>
      </c>
      <c r="C39" s="8" t="s">
        <v>12</v>
      </c>
      <c r="D39" s="8">
        <v>1</v>
      </c>
      <c r="E39" s="20"/>
      <c r="F39" s="25">
        <f t="shared" ref="F39:F42" si="1">D39*E39</f>
        <v>0</v>
      </c>
    </row>
    <row r="40" spans="1:6" x14ac:dyDescent="0.3">
      <c r="A40" s="6"/>
      <c r="B40" s="14" t="s">
        <v>45</v>
      </c>
      <c r="C40" s="8" t="s">
        <v>12</v>
      </c>
      <c r="D40" s="8">
        <v>1</v>
      </c>
      <c r="E40" s="20"/>
      <c r="F40" s="25">
        <f t="shared" si="1"/>
        <v>0</v>
      </c>
    </row>
    <row r="41" spans="1:6" ht="15" customHeight="1" x14ac:dyDescent="0.3">
      <c r="A41" s="6"/>
      <c r="B41" s="7" t="s">
        <v>87</v>
      </c>
      <c r="C41" s="8" t="s">
        <v>12</v>
      </c>
      <c r="D41" s="8">
        <v>1</v>
      </c>
      <c r="E41" s="20"/>
      <c r="F41" s="25">
        <f t="shared" si="1"/>
        <v>0</v>
      </c>
    </row>
    <row r="42" spans="1:6" ht="15" customHeight="1" x14ac:dyDescent="0.3">
      <c r="A42" s="6"/>
      <c r="B42" s="7" t="s">
        <v>46</v>
      </c>
      <c r="C42" s="8" t="s">
        <v>12</v>
      </c>
      <c r="D42" s="8">
        <v>1</v>
      </c>
      <c r="E42" s="20"/>
      <c r="F42" s="25">
        <f t="shared" si="1"/>
        <v>0</v>
      </c>
    </row>
    <row r="43" spans="1:6" ht="15" customHeight="1" x14ac:dyDescent="0.3">
      <c r="A43" s="6"/>
      <c r="B43" s="7"/>
      <c r="C43" s="8"/>
      <c r="E43" s="12"/>
      <c r="F43" s="13"/>
    </row>
    <row r="44" spans="1:6" ht="15" customHeight="1" x14ac:dyDescent="0.3">
      <c r="A44" s="6"/>
      <c r="B44" s="15" t="s">
        <v>11</v>
      </c>
      <c r="C44" s="16"/>
      <c r="D44" s="17"/>
      <c r="E44" s="18"/>
      <c r="F44" s="26">
        <f>SUM(F39:F42)</f>
        <v>0</v>
      </c>
    </row>
    <row r="45" spans="1:6" ht="15" customHeight="1" x14ac:dyDescent="0.3">
      <c r="A45" s="6"/>
      <c r="B45" s="7"/>
      <c r="C45" s="8"/>
      <c r="D45" s="8"/>
      <c r="E45" s="20"/>
      <c r="F45" s="20"/>
    </row>
    <row r="46" spans="1:6" ht="15" customHeight="1" x14ac:dyDescent="0.3">
      <c r="A46" s="10" t="s">
        <v>47</v>
      </c>
      <c r="B46" s="11" t="s">
        <v>48</v>
      </c>
      <c r="C46" s="67" t="s">
        <v>82</v>
      </c>
      <c r="D46" s="68"/>
      <c r="E46" s="68"/>
      <c r="F46" s="69"/>
    </row>
    <row r="47" spans="1:6" ht="15" customHeight="1" x14ac:dyDescent="0.3">
      <c r="A47" s="6"/>
      <c r="B47" s="7"/>
      <c r="C47" s="8"/>
      <c r="D47" s="8"/>
      <c r="E47" s="20"/>
      <c r="F47" s="20"/>
    </row>
    <row r="48" spans="1:6" ht="15" customHeight="1" x14ac:dyDescent="0.3">
      <c r="A48" s="6"/>
      <c r="B48" s="15" t="s">
        <v>77</v>
      </c>
      <c r="C48" s="16"/>
      <c r="D48" s="16"/>
      <c r="E48" s="18"/>
      <c r="F48" s="26">
        <f>F44</f>
        <v>0</v>
      </c>
    </row>
    <row r="49" spans="1:6" ht="15" customHeight="1" x14ac:dyDescent="0.3">
      <c r="A49" s="6"/>
      <c r="B49" s="7"/>
      <c r="C49" s="8"/>
      <c r="E49" s="12"/>
      <c r="F49" s="13"/>
    </row>
    <row r="50" spans="1:6" ht="15" customHeight="1" x14ac:dyDescent="0.3">
      <c r="A50" s="10">
        <v>4</v>
      </c>
      <c r="B50" s="11" t="s">
        <v>16</v>
      </c>
      <c r="C50" s="8"/>
      <c r="E50" s="12"/>
      <c r="F50" s="13"/>
    </row>
    <row r="51" spans="1:6" ht="15" customHeight="1" x14ac:dyDescent="0.3">
      <c r="A51" s="8"/>
      <c r="B51" s="14"/>
      <c r="C51" s="8"/>
      <c r="E51" s="12"/>
      <c r="F51" s="13"/>
    </row>
    <row r="52" spans="1:6" ht="15" customHeight="1" x14ac:dyDescent="0.3">
      <c r="A52" s="6"/>
      <c r="B52" s="7" t="s">
        <v>78</v>
      </c>
      <c r="C52" s="8" t="s">
        <v>12</v>
      </c>
      <c r="D52" s="8">
        <v>1</v>
      </c>
      <c r="E52" s="20"/>
      <c r="F52" s="25">
        <f t="shared" ref="F52" si="2">D52*E52</f>
        <v>0</v>
      </c>
    </row>
    <row r="53" spans="1:6" ht="15" customHeight="1" x14ac:dyDescent="0.3">
      <c r="A53" s="6"/>
      <c r="B53" s="7"/>
      <c r="C53" s="8"/>
      <c r="E53" s="12"/>
      <c r="F53" s="13"/>
    </row>
    <row r="54" spans="1:6" ht="15" customHeight="1" x14ac:dyDescent="0.3">
      <c r="A54" s="6"/>
      <c r="B54" s="15" t="s">
        <v>17</v>
      </c>
      <c r="C54" s="16"/>
      <c r="D54" s="16"/>
      <c r="E54" s="18"/>
      <c r="F54" s="26">
        <f>F52</f>
        <v>0</v>
      </c>
    </row>
    <row r="55" spans="1:6" ht="15" customHeight="1" x14ac:dyDescent="0.3">
      <c r="A55" s="6"/>
      <c r="B55" s="7"/>
      <c r="C55" s="8"/>
      <c r="E55" s="12"/>
      <c r="F55" s="13"/>
    </row>
    <row r="56" spans="1:6" ht="15" customHeight="1" x14ac:dyDescent="0.3">
      <c r="A56" s="6"/>
      <c r="B56" s="15" t="s">
        <v>79</v>
      </c>
      <c r="C56" s="16"/>
      <c r="D56" s="17"/>
      <c r="E56" s="18"/>
      <c r="F56" s="54">
        <f>F54+F48+F33</f>
        <v>0</v>
      </c>
    </row>
    <row r="57" spans="1:6" ht="15" customHeight="1" x14ac:dyDescent="0.3">
      <c r="A57" s="6"/>
      <c r="B57" s="7"/>
      <c r="C57" s="8"/>
      <c r="E57" s="12"/>
      <c r="F57" s="13"/>
    </row>
    <row r="58" spans="1:6" ht="15" customHeight="1" x14ac:dyDescent="0.3">
      <c r="A58" s="6"/>
      <c r="B58" s="15" t="s">
        <v>80</v>
      </c>
      <c r="C58" s="16"/>
      <c r="D58" s="17"/>
      <c r="E58" s="18"/>
      <c r="F58" s="54">
        <f>F56*20/100</f>
        <v>0</v>
      </c>
    </row>
    <row r="59" spans="1:6" ht="15" customHeight="1" x14ac:dyDescent="0.3">
      <c r="A59" s="6"/>
      <c r="B59" s="7"/>
      <c r="C59" s="8"/>
      <c r="E59" s="12"/>
      <c r="F59" s="13"/>
    </row>
    <row r="60" spans="1:6" ht="15" customHeight="1" x14ac:dyDescent="0.3">
      <c r="A60" s="55"/>
      <c r="B60" s="56" t="s">
        <v>81</v>
      </c>
      <c r="C60" s="57"/>
      <c r="D60" s="58"/>
      <c r="E60" s="59"/>
      <c r="F60" s="60">
        <f>F58+F56</f>
        <v>0</v>
      </c>
    </row>
  </sheetData>
  <mergeCells count="9">
    <mergeCell ref="C12:F12"/>
    <mergeCell ref="C46:F46"/>
    <mergeCell ref="B3:G3"/>
    <mergeCell ref="B4:G4"/>
    <mergeCell ref="B5:G5"/>
    <mergeCell ref="A7:B8"/>
    <mergeCell ref="C7:C8"/>
    <mergeCell ref="D7:D8"/>
    <mergeCell ref="E7:F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portrait" r:id="rId1"/>
  <headerFooter alignWithMargins="0">
    <oddFooter>&amp;LLBE INGENIERIE&amp;CDCE - CDPGF - LOT ELECTRICITE GTB&amp;RPage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51820-0FD2-4F76-8B13-A2AFF084B6B8}">
  <sheetPr>
    <pageSetUpPr fitToPage="1"/>
  </sheetPr>
  <dimension ref="A1:G60"/>
  <sheetViews>
    <sheetView view="pageLayout" topLeftCell="A20" zoomScale="85" zoomScaleNormal="100" zoomScalePageLayoutView="85" workbookViewId="0">
      <selection activeCell="B41" sqref="B41"/>
    </sheetView>
  </sheetViews>
  <sheetFormatPr baseColWidth="10" defaultColWidth="4.88671875" defaultRowHeight="14.4" x14ac:dyDescent="0.3"/>
  <cols>
    <col min="1" max="1" width="4.6640625" style="1" customWidth="1"/>
    <col min="2" max="2" width="86.33203125" style="5" bestFit="1" customWidth="1"/>
    <col min="3" max="4" width="5.6640625" style="2" customWidth="1"/>
    <col min="5" max="6" width="15.6640625" style="3" customWidth="1"/>
    <col min="7" max="16384" width="4.88671875" style="4"/>
  </cols>
  <sheetData>
    <row r="1" spans="1:7" x14ac:dyDescent="0.3">
      <c r="A1" s="19"/>
      <c r="B1" s="21" t="s">
        <v>0</v>
      </c>
      <c r="E1" s="22"/>
      <c r="F1" s="23"/>
    </row>
    <row r="2" spans="1:7" x14ac:dyDescent="0.3">
      <c r="A2" s="19"/>
      <c r="B2" s="21"/>
      <c r="E2" s="22"/>
      <c r="F2" s="23"/>
    </row>
    <row r="3" spans="1:7" x14ac:dyDescent="0.3">
      <c r="A3" s="19"/>
      <c r="B3" s="66" t="s">
        <v>1</v>
      </c>
      <c r="C3" s="66"/>
      <c r="D3" s="66"/>
      <c r="E3" s="66"/>
      <c r="F3" s="66"/>
      <c r="G3" s="66"/>
    </row>
    <row r="4" spans="1:7" x14ac:dyDescent="0.3">
      <c r="A4" s="19"/>
      <c r="B4" s="66" t="s">
        <v>2</v>
      </c>
      <c r="C4" s="66"/>
      <c r="D4" s="66"/>
      <c r="E4" s="66"/>
      <c r="F4" s="66"/>
      <c r="G4" s="66"/>
    </row>
    <row r="5" spans="1:7" x14ac:dyDescent="0.3">
      <c r="A5" s="19"/>
      <c r="B5" s="66" t="s">
        <v>3</v>
      </c>
      <c r="C5" s="66"/>
      <c r="D5" s="66"/>
      <c r="E5" s="66"/>
      <c r="F5" s="66"/>
      <c r="G5" s="66"/>
    </row>
    <row r="6" spans="1:7" x14ac:dyDescent="0.3">
      <c r="A6" s="19"/>
      <c r="B6" s="19"/>
      <c r="E6" s="22"/>
      <c r="F6" s="23"/>
    </row>
    <row r="7" spans="1:7" ht="15" customHeight="1" x14ac:dyDescent="0.3">
      <c r="A7" s="65" t="s">
        <v>4</v>
      </c>
      <c r="B7" s="65"/>
      <c r="C7" s="65" t="s">
        <v>5</v>
      </c>
      <c r="D7" s="65" t="s">
        <v>6</v>
      </c>
      <c r="E7" s="64" t="s">
        <v>7</v>
      </c>
      <c r="F7" s="64"/>
    </row>
    <row r="8" spans="1:7" ht="15" customHeight="1" x14ac:dyDescent="0.3">
      <c r="A8" s="65"/>
      <c r="B8" s="65"/>
      <c r="C8" s="65"/>
      <c r="D8" s="65"/>
      <c r="E8" s="24" t="s">
        <v>8</v>
      </c>
      <c r="F8" s="24" t="s">
        <v>9</v>
      </c>
    </row>
    <row r="9" spans="1:7" ht="15" customHeight="1" x14ac:dyDescent="0.3">
      <c r="A9" s="6"/>
      <c r="B9" s="7"/>
      <c r="C9" s="8"/>
      <c r="D9" s="8"/>
      <c r="E9" s="9"/>
      <c r="F9" s="9"/>
    </row>
    <row r="10" spans="1:7" ht="15" customHeight="1" x14ac:dyDescent="0.3">
      <c r="A10" s="10">
        <v>2</v>
      </c>
      <c r="B10" s="11" t="s">
        <v>28</v>
      </c>
      <c r="C10" s="8"/>
      <c r="D10" s="8"/>
      <c r="E10" s="9"/>
      <c r="F10" s="9"/>
    </row>
    <row r="11" spans="1:7" ht="15" customHeight="1" x14ac:dyDescent="0.3">
      <c r="A11" s="6"/>
      <c r="B11" s="7"/>
      <c r="C11" s="8"/>
      <c r="D11" s="8"/>
      <c r="E11" s="9"/>
      <c r="F11" s="9"/>
    </row>
    <row r="12" spans="1:7" ht="15" customHeight="1" x14ac:dyDescent="0.3">
      <c r="A12" s="10" t="s">
        <v>29</v>
      </c>
      <c r="B12" s="11" t="s">
        <v>30</v>
      </c>
      <c r="C12" s="67" t="s">
        <v>82</v>
      </c>
      <c r="D12" s="68"/>
      <c r="E12" s="68"/>
      <c r="F12" s="69"/>
    </row>
    <row r="13" spans="1:7" ht="15" customHeight="1" x14ac:dyDescent="0.3">
      <c r="A13" s="6"/>
      <c r="B13" s="7"/>
      <c r="C13" s="8"/>
      <c r="D13" s="8"/>
      <c r="E13" s="9"/>
      <c r="F13" s="9"/>
    </row>
    <row r="14" spans="1:7" ht="15" customHeight="1" x14ac:dyDescent="0.3">
      <c r="A14" s="10" t="s">
        <v>32</v>
      </c>
      <c r="B14" s="11" t="s">
        <v>43</v>
      </c>
      <c r="C14" s="8"/>
      <c r="D14" s="8"/>
      <c r="E14" s="9"/>
      <c r="F14" s="9"/>
    </row>
    <row r="15" spans="1:7" ht="15" customHeight="1" x14ac:dyDescent="0.3">
      <c r="A15" s="6"/>
      <c r="B15" s="7"/>
      <c r="C15" s="8"/>
      <c r="D15" s="8"/>
      <c r="E15" s="9"/>
      <c r="F15" s="9"/>
    </row>
    <row r="16" spans="1:7" ht="30" customHeight="1" x14ac:dyDescent="0.3">
      <c r="A16" s="6"/>
      <c r="B16" s="14" t="s">
        <v>86</v>
      </c>
      <c r="C16" s="8" t="s">
        <v>12</v>
      </c>
      <c r="D16" s="8">
        <v>1</v>
      </c>
      <c r="E16" s="20"/>
      <c r="F16" s="25">
        <f>D16*E16</f>
        <v>0</v>
      </c>
    </row>
    <row r="17" spans="1:6" ht="15" customHeight="1" x14ac:dyDescent="0.3">
      <c r="A17" s="6"/>
      <c r="B17" s="7" t="s">
        <v>33</v>
      </c>
      <c r="C17" s="8"/>
      <c r="D17" s="8"/>
      <c r="E17" s="20"/>
      <c r="F17" s="25"/>
    </row>
    <row r="18" spans="1:6" ht="15" customHeight="1" x14ac:dyDescent="0.3">
      <c r="A18" s="6"/>
      <c r="B18" s="7"/>
      <c r="C18" s="8"/>
      <c r="D18" s="8"/>
      <c r="E18" s="9"/>
      <c r="F18" s="9"/>
    </row>
    <row r="19" spans="1:6" ht="15" customHeight="1" x14ac:dyDescent="0.3">
      <c r="A19" s="6"/>
      <c r="B19" s="15" t="s">
        <v>11</v>
      </c>
      <c r="C19" s="16"/>
      <c r="D19" s="17"/>
      <c r="E19" s="18"/>
      <c r="F19" s="26">
        <f>F16</f>
        <v>0</v>
      </c>
    </row>
    <row r="20" spans="1:6" ht="15" customHeight="1" x14ac:dyDescent="0.3">
      <c r="A20" s="6"/>
      <c r="B20" s="7"/>
      <c r="C20" s="8"/>
      <c r="D20" s="8"/>
      <c r="E20" s="9"/>
      <c r="F20" s="9"/>
    </row>
    <row r="21" spans="1:6" ht="15" customHeight="1" x14ac:dyDescent="0.3">
      <c r="A21" s="10" t="s">
        <v>34</v>
      </c>
      <c r="B21" s="11" t="s">
        <v>35</v>
      </c>
      <c r="C21" s="8"/>
      <c r="D21" s="8"/>
      <c r="E21" s="9"/>
      <c r="F21" s="9"/>
    </row>
    <row r="22" spans="1:6" ht="15" customHeight="1" x14ac:dyDescent="0.3">
      <c r="A22" s="6"/>
      <c r="B22" s="7"/>
      <c r="C22" s="8"/>
      <c r="D22" s="8"/>
      <c r="E22" s="9"/>
      <c r="F22" s="9"/>
    </row>
    <row r="23" spans="1:6" x14ac:dyDescent="0.3">
      <c r="A23" s="6"/>
      <c r="B23" s="14" t="s">
        <v>36</v>
      </c>
      <c r="C23" s="8" t="s">
        <v>12</v>
      </c>
      <c r="D23" s="8">
        <v>1</v>
      </c>
      <c r="E23" s="20"/>
      <c r="F23" s="25">
        <f>D23*E23</f>
        <v>0</v>
      </c>
    </row>
    <row r="24" spans="1:6" x14ac:dyDescent="0.3">
      <c r="A24" s="6"/>
      <c r="B24" s="14"/>
      <c r="C24" s="8"/>
      <c r="D24" s="8"/>
      <c r="E24" s="20"/>
      <c r="F24" s="25"/>
    </row>
    <row r="25" spans="1:6" x14ac:dyDescent="0.3">
      <c r="A25" s="6"/>
      <c r="B25" s="61" t="s">
        <v>37</v>
      </c>
      <c r="C25" s="8"/>
      <c r="D25" s="8"/>
      <c r="E25" s="20"/>
      <c r="F25" s="25"/>
    </row>
    <row r="26" spans="1:6" x14ac:dyDescent="0.3">
      <c r="A26" s="6"/>
      <c r="B26" s="14" t="s">
        <v>85</v>
      </c>
      <c r="C26" s="8" t="s">
        <v>12</v>
      </c>
      <c r="D26" s="8">
        <v>1</v>
      </c>
      <c r="E26" s="20"/>
      <c r="F26" s="25">
        <f>D26*E26</f>
        <v>0</v>
      </c>
    </row>
    <row r="27" spans="1:6" x14ac:dyDescent="0.3">
      <c r="A27" s="6"/>
      <c r="B27" s="14" t="s">
        <v>38</v>
      </c>
      <c r="C27" s="8" t="s">
        <v>15</v>
      </c>
      <c r="D27" s="8"/>
      <c r="E27" s="20"/>
      <c r="F27" s="25">
        <f t="shared" ref="F27:F29" si="0">D27*E27</f>
        <v>0</v>
      </c>
    </row>
    <row r="28" spans="1:6" x14ac:dyDescent="0.3">
      <c r="A28" s="6"/>
      <c r="B28" s="14" t="s">
        <v>39</v>
      </c>
      <c r="C28" s="8" t="s">
        <v>15</v>
      </c>
      <c r="D28" s="8"/>
      <c r="E28" s="20"/>
      <c r="F28" s="25">
        <f t="shared" si="0"/>
        <v>0</v>
      </c>
    </row>
    <row r="29" spans="1:6" x14ac:dyDescent="0.3">
      <c r="A29" s="6"/>
      <c r="B29" s="14" t="s">
        <v>83</v>
      </c>
      <c r="C29" s="8" t="s">
        <v>12</v>
      </c>
      <c r="D29" s="8">
        <v>1</v>
      </c>
      <c r="E29" s="20"/>
      <c r="F29" s="25">
        <f t="shared" si="0"/>
        <v>0</v>
      </c>
    </row>
    <row r="30" spans="1:6" ht="15" customHeight="1" x14ac:dyDescent="0.3">
      <c r="A30" s="6"/>
      <c r="B30" s="7"/>
      <c r="C30" s="8"/>
      <c r="D30" s="8"/>
      <c r="E30" s="9"/>
      <c r="F30" s="9"/>
    </row>
    <row r="31" spans="1:6" ht="15" customHeight="1" x14ac:dyDescent="0.3">
      <c r="A31" s="6"/>
      <c r="B31" s="15" t="s">
        <v>11</v>
      </c>
      <c r="C31" s="16"/>
      <c r="D31" s="17"/>
      <c r="E31" s="18"/>
      <c r="F31" s="26">
        <f>SUM(F23:F29)</f>
        <v>0</v>
      </c>
    </row>
    <row r="32" spans="1:6" ht="15" customHeight="1" x14ac:dyDescent="0.3">
      <c r="A32" s="8"/>
      <c r="B32" s="14"/>
      <c r="C32" s="8"/>
      <c r="E32" s="12"/>
      <c r="F32" s="13"/>
    </row>
    <row r="33" spans="1:6" ht="15" customHeight="1" x14ac:dyDescent="0.3">
      <c r="A33" s="6"/>
      <c r="B33" s="15" t="s">
        <v>40</v>
      </c>
      <c r="C33" s="16"/>
      <c r="D33" s="16"/>
      <c r="E33" s="18"/>
      <c r="F33" s="26">
        <f>F31+F19</f>
        <v>0</v>
      </c>
    </row>
    <row r="34" spans="1:6" ht="15" customHeight="1" x14ac:dyDescent="0.3">
      <c r="A34" s="8"/>
      <c r="B34" s="14"/>
      <c r="C34" s="8"/>
      <c r="E34" s="12"/>
      <c r="F34" s="13"/>
    </row>
    <row r="35" spans="1:6" ht="15" customHeight="1" x14ac:dyDescent="0.3">
      <c r="A35" s="10">
        <v>3</v>
      </c>
      <c r="B35" s="11" t="s">
        <v>41</v>
      </c>
      <c r="C35" s="8"/>
      <c r="E35" s="12"/>
      <c r="F35" s="13"/>
    </row>
    <row r="36" spans="1:6" ht="15" customHeight="1" x14ac:dyDescent="0.3">
      <c r="A36" s="8"/>
      <c r="B36" s="14"/>
      <c r="C36" s="8"/>
      <c r="E36" s="12"/>
      <c r="F36" s="13"/>
    </row>
    <row r="37" spans="1:6" ht="15" customHeight="1" x14ac:dyDescent="0.3">
      <c r="A37" s="10" t="s">
        <v>10</v>
      </c>
      <c r="B37" s="11" t="s">
        <v>42</v>
      </c>
      <c r="C37" s="8"/>
      <c r="D37" s="8"/>
      <c r="E37" s="9"/>
      <c r="F37" s="9"/>
    </row>
    <row r="38" spans="1:6" ht="15" customHeight="1" x14ac:dyDescent="0.3">
      <c r="A38" s="8"/>
      <c r="B38" s="14"/>
      <c r="C38" s="8"/>
      <c r="E38" s="12"/>
      <c r="F38" s="13"/>
    </row>
    <row r="39" spans="1:6" ht="15" customHeight="1" x14ac:dyDescent="0.3">
      <c r="A39" s="6"/>
      <c r="B39" s="7" t="s">
        <v>44</v>
      </c>
      <c r="C39" s="8" t="s">
        <v>12</v>
      </c>
      <c r="D39" s="8">
        <v>1</v>
      </c>
      <c r="E39" s="20"/>
      <c r="F39" s="25">
        <f t="shared" ref="F39:F42" si="1">D39*E39</f>
        <v>0</v>
      </c>
    </row>
    <row r="40" spans="1:6" x14ac:dyDescent="0.3">
      <c r="A40" s="6"/>
      <c r="B40" s="14" t="s">
        <v>45</v>
      </c>
      <c r="C40" s="8" t="s">
        <v>12</v>
      </c>
      <c r="D40" s="8">
        <v>1</v>
      </c>
      <c r="E40" s="20"/>
      <c r="F40" s="25">
        <f t="shared" si="1"/>
        <v>0</v>
      </c>
    </row>
    <row r="41" spans="1:6" ht="15" customHeight="1" x14ac:dyDescent="0.3">
      <c r="A41" s="6"/>
      <c r="B41" s="7" t="s">
        <v>87</v>
      </c>
      <c r="C41" s="8" t="s">
        <v>12</v>
      </c>
      <c r="D41" s="8">
        <v>1</v>
      </c>
      <c r="E41" s="20"/>
      <c r="F41" s="25">
        <f t="shared" si="1"/>
        <v>0</v>
      </c>
    </row>
    <row r="42" spans="1:6" ht="15" customHeight="1" x14ac:dyDescent="0.3">
      <c r="A42" s="6"/>
      <c r="B42" s="7" t="s">
        <v>46</v>
      </c>
      <c r="C42" s="8" t="s">
        <v>12</v>
      </c>
      <c r="D42" s="8">
        <v>1</v>
      </c>
      <c r="E42" s="20"/>
      <c r="F42" s="25">
        <f t="shared" si="1"/>
        <v>0</v>
      </c>
    </row>
    <row r="43" spans="1:6" ht="15" customHeight="1" x14ac:dyDescent="0.3">
      <c r="A43" s="6"/>
      <c r="B43" s="7"/>
      <c r="C43" s="8"/>
      <c r="E43" s="12"/>
      <c r="F43" s="13"/>
    </row>
    <row r="44" spans="1:6" ht="15" customHeight="1" x14ac:dyDescent="0.3">
      <c r="A44" s="6"/>
      <c r="B44" s="15" t="s">
        <v>11</v>
      </c>
      <c r="C44" s="16"/>
      <c r="D44" s="17"/>
      <c r="E44" s="18"/>
      <c r="F44" s="26">
        <f>SUM(F39:F42)</f>
        <v>0</v>
      </c>
    </row>
    <row r="45" spans="1:6" ht="15" customHeight="1" x14ac:dyDescent="0.3">
      <c r="A45" s="6"/>
      <c r="B45" s="7"/>
      <c r="C45" s="8"/>
      <c r="D45" s="8"/>
      <c r="E45" s="20"/>
      <c r="F45" s="20"/>
    </row>
    <row r="46" spans="1:6" ht="15" customHeight="1" x14ac:dyDescent="0.3">
      <c r="A46" s="10" t="s">
        <v>47</v>
      </c>
      <c r="B46" s="11" t="s">
        <v>48</v>
      </c>
      <c r="C46" s="67" t="s">
        <v>82</v>
      </c>
      <c r="D46" s="68"/>
      <c r="E46" s="68"/>
      <c r="F46" s="69"/>
    </row>
    <row r="47" spans="1:6" ht="15" customHeight="1" x14ac:dyDescent="0.3">
      <c r="A47" s="6"/>
      <c r="B47" s="7"/>
      <c r="C47" s="8"/>
      <c r="D47" s="8"/>
      <c r="E47" s="20"/>
      <c r="F47" s="20"/>
    </row>
    <row r="48" spans="1:6" ht="15" customHeight="1" x14ac:dyDescent="0.3">
      <c r="A48" s="6"/>
      <c r="B48" s="15" t="s">
        <v>77</v>
      </c>
      <c r="C48" s="16"/>
      <c r="D48" s="16"/>
      <c r="E48" s="18"/>
      <c r="F48" s="26">
        <f>F44</f>
        <v>0</v>
      </c>
    </row>
    <row r="49" spans="1:6" ht="15" customHeight="1" x14ac:dyDescent="0.3">
      <c r="A49" s="6"/>
      <c r="B49" s="7"/>
      <c r="C49" s="8"/>
      <c r="E49" s="12"/>
      <c r="F49" s="13"/>
    </row>
    <row r="50" spans="1:6" ht="15" customHeight="1" x14ac:dyDescent="0.3">
      <c r="A50" s="10">
        <v>4</v>
      </c>
      <c r="B50" s="11" t="s">
        <v>16</v>
      </c>
      <c r="C50" s="8"/>
      <c r="E50" s="12"/>
      <c r="F50" s="13"/>
    </row>
    <row r="51" spans="1:6" ht="15" customHeight="1" x14ac:dyDescent="0.3">
      <c r="A51" s="8"/>
      <c r="B51" s="14"/>
      <c r="C51" s="8"/>
      <c r="E51" s="12"/>
      <c r="F51" s="13"/>
    </row>
    <row r="52" spans="1:6" ht="15" customHeight="1" x14ac:dyDescent="0.3">
      <c r="A52" s="6"/>
      <c r="B52" s="7" t="s">
        <v>78</v>
      </c>
      <c r="C52" s="8" t="s">
        <v>12</v>
      </c>
      <c r="D52" s="8">
        <v>1</v>
      </c>
      <c r="E52" s="20"/>
      <c r="F52" s="25">
        <f t="shared" ref="F52" si="2">D52*E52</f>
        <v>0</v>
      </c>
    </row>
    <row r="53" spans="1:6" ht="15" customHeight="1" x14ac:dyDescent="0.3">
      <c r="A53" s="6"/>
      <c r="B53" s="7"/>
      <c r="C53" s="8"/>
      <c r="E53" s="12"/>
      <c r="F53" s="13"/>
    </row>
    <row r="54" spans="1:6" ht="15" customHeight="1" x14ac:dyDescent="0.3">
      <c r="A54" s="6"/>
      <c r="B54" s="15" t="s">
        <v>17</v>
      </c>
      <c r="C54" s="16"/>
      <c r="D54" s="16"/>
      <c r="E54" s="18"/>
      <c r="F54" s="26">
        <f>F52</f>
        <v>0</v>
      </c>
    </row>
    <row r="55" spans="1:6" ht="15" customHeight="1" x14ac:dyDescent="0.3">
      <c r="A55" s="6"/>
      <c r="B55" s="7"/>
      <c r="C55" s="8"/>
      <c r="E55" s="12"/>
      <c r="F55" s="13"/>
    </row>
    <row r="56" spans="1:6" ht="15" customHeight="1" x14ac:dyDescent="0.3">
      <c r="A56" s="6"/>
      <c r="B56" s="15" t="s">
        <v>79</v>
      </c>
      <c r="C56" s="16"/>
      <c r="D56" s="17"/>
      <c r="E56" s="18"/>
      <c r="F56" s="54">
        <f>F54+F48+F33</f>
        <v>0</v>
      </c>
    </row>
    <row r="57" spans="1:6" ht="15" customHeight="1" x14ac:dyDescent="0.3">
      <c r="A57" s="6"/>
      <c r="B57" s="7"/>
      <c r="C57" s="8"/>
      <c r="E57" s="12"/>
      <c r="F57" s="13"/>
    </row>
    <row r="58" spans="1:6" ht="15" customHeight="1" x14ac:dyDescent="0.3">
      <c r="A58" s="6"/>
      <c r="B58" s="15" t="s">
        <v>80</v>
      </c>
      <c r="C58" s="16"/>
      <c r="D58" s="17"/>
      <c r="E58" s="18"/>
      <c r="F58" s="54">
        <f>F56*20/100</f>
        <v>0</v>
      </c>
    </row>
    <row r="59" spans="1:6" ht="15" customHeight="1" x14ac:dyDescent="0.3">
      <c r="A59" s="6"/>
      <c r="B59" s="7"/>
      <c r="C59" s="8"/>
      <c r="E59" s="12"/>
      <c r="F59" s="13"/>
    </row>
    <row r="60" spans="1:6" ht="15" customHeight="1" x14ac:dyDescent="0.3">
      <c r="A60" s="55"/>
      <c r="B60" s="56" t="s">
        <v>81</v>
      </c>
      <c r="C60" s="57"/>
      <c r="D60" s="58"/>
      <c r="E60" s="59"/>
      <c r="F60" s="60">
        <f>F58+F56</f>
        <v>0</v>
      </c>
    </row>
  </sheetData>
  <mergeCells count="9">
    <mergeCell ref="C12:F12"/>
    <mergeCell ref="C46:F46"/>
    <mergeCell ref="B3:G3"/>
    <mergeCell ref="B4:G4"/>
    <mergeCell ref="B5:G5"/>
    <mergeCell ref="A7:B8"/>
    <mergeCell ref="C7:C8"/>
    <mergeCell ref="D7:D8"/>
    <mergeCell ref="E7:F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portrait" r:id="rId1"/>
  <headerFooter alignWithMargins="0">
    <oddFooter>&amp;LLBE INGENIERIE&amp;CDCE - CDPGF - LOT ELECTRICITE GTB&amp;RPage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C523C1390A8246BB5E8182828E65EC" ma:contentTypeVersion="13" ma:contentTypeDescription="Crée un document." ma:contentTypeScope="" ma:versionID="253a842627e6541c6b59e8e753127bba">
  <xsd:schema xmlns:xsd="http://www.w3.org/2001/XMLSchema" xmlns:xs="http://www.w3.org/2001/XMLSchema" xmlns:p="http://schemas.microsoft.com/office/2006/metadata/properties" xmlns:ns2="cca0f4c0-01f9-495a-aaff-409579916dca" xmlns:ns3="c0306cca-3e28-41fb-96e3-9bf8e4529f34" targetNamespace="http://schemas.microsoft.com/office/2006/metadata/properties" ma:root="true" ma:fieldsID="3b819541d355d5b2dcac50522ffab4a4" ns2:_="" ns3:_="">
    <xsd:import namespace="cca0f4c0-01f9-495a-aaff-409579916dca"/>
    <xsd:import namespace="c0306cca-3e28-41fb-96e3-9bf8e4529f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0f4c0-01f9-495a-aaff-409579916d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1d30f4c-ad13-47b4-9bad-c367945f5e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06cca-3e28-41fb-96e3-9bf8e4529f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e775728-39cd-4878-be02-1943440dc9ad}" ma:internalName="TaxCatchAll" ma:showField="CatchAllData" ma:web="c0306cca-3e28-41fb-96e3-9bf8e4529f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0306cca-3e28-41fb-96e3-9bf8e4529f34" xsi:nil="true"/>
    <lcf76f155ced4ddcb4097134ff3c332f xmlns="cca0f4c0-01f9-495a-aaff-409579916dc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A6F67F6-153A-444C-9F13-71D67B99C9D4}"/>
</file>

<file path=customXml/itemProps2.xml><?xml version="1.0" encoding="utf-8"?>
<ds:datastoreItem xmlns:ds="http://schemas.openxmlformats.org/officeDocument/2006/customXml" ds:itemID="{E3CB0B4B-EB11-4056-86D9-4D75E2867C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608921-36F2-4D0C-99FE-EAF540EA841B}">
  <ds:schemaRefs>
    <ds:schemaRef ds:uri="http://schemas.microsoft.com/office/2006/metadata/properties"/>
    <ds:schemaRef ds:uri="http://schemas.microsoft.com/office/infopath/2007/PartnerControls"/>
    <ds:schemaRef ds:uri="c0306cca-3e28-41fb-96e3-9bf8e4529f34"/>
    <ds:schemaRef ds:uri="cca0f4c0-01f9-495a-aaff-409579916dc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RECAP</vt:lpstr>
      <vt:lpstr>T FERME</vt:lpstr>
      <vt:lpstr>T01</vt:lpstr>
      <vt:lpstr>T02</vt:lpstr>
      <vt:lpstr>T03</vt:lpstr>
      <vt:lpstr>T04</vt:lpstr>
      <vt:lpstr>T05</vt:lpstr>
      <vt:lpstr>'T FERME'!Impression_des_titres</vt:lpstr>
      <vt:lpstr>'T01'!Impression_des_titres</vt:lpstr>
      <vt:lpstr>'T02'!Impression_des_titres</vt:lpstr>
      <vt:lpstr>'T03'!Impression_des_titres</vt:lpstr>
      <vt:lpstr>'T04'!Impression_des_titres</vt:lpstr>
      <vt:lpstr>'T05'!Impression_des_titres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Florent MALLET</cp:lastModifiedBy>
  <cp:revision/>
  <cp:lastPrinted>2025-10-01T08:19:21Z</cp:lastPrinted>
  <dcterms:created xsi:type="dcterms:W3CDTF">2005-10-03T15:48:52Z</dcterms:created>
  <dcterms:modified xsi:type="dcterms:W3CDTF">2025-10-23T09:24:56Z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0x0101006AC523C1390A8246BB5E8182828E65EC</vt:lpwstr>
  </property>
  <property fmtid="{D5CDD505-2E9C-101B-9397-08002B2CF9AE}" pid="3" name="MediaServiceImageTags">
    <vt:lpwstr/>
  </property>
</Properties>
</file>